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ernh\Documents\Ordi\Patienten\Handouts\"/>
    </mc:Choice>
  </mc:AlternateContent>
  <xr:revisionPtr revIDLastSave="0" documentId="13_ncr:1_{3EECCDC1-826A-414A-A385-7C90F8AE9A4C}" xr6:coauthVersionLast="47" xr6:coauthVersionMax="47" xr10:uidLastSave="{00000000-0000-0000-0000-000000000000}"/>
  <bookViews>
    <workbookView xWindow="-98" yWindow="-98" windowWidth="20715" windowHeight="13276" xr2:uid="{E7BD6ABF-E118-4D7F-B133-0D878282A1AE}"/>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 i="1" l="1"/>
  <c r="I25" i="1"/>
  <c r="I29" i="1"/>
  <c r="I33" i="1"/>
  <c r="I37" i="1"/>
  <c r="I41" i="1"/>
  <c r="I45" i="1"/>
  <c r="I49" i="1"/>
  <c r="I53" i="1"/>
  <c r="I57" i="1"/>
  <c r="I61" i="1"/>
  <c r="I65" i="1"/>
  <c r="I69" i="1"/>
  <c r="I73" i="1"/>
  <c r="I77" i="1"/>
  <c r="I81" i="1"/>
  <c r="I85" i="1"/>
  <c r="I89" i="1"/>
  <c r="I93" i="1"/>
  <c r="I97" i="1"/>
  <c r="I101" i="1"/>
  <c r="I105" i="1"/>
  <c r="I109" i="1"/>
  <c r="I113" i="1"/>
  <c r="I117" i="1"/>
  <c r="I121" i="1"/>
  <c r="I125" i="1"/>
  <c r="I129" i="1"/>
  <c r="I133" i="1"/>
  <c r="I137" i="1"/>
  <c r="I141" i="1"/>
  <c r="I145" i="1"/>
  <c r="I149" i="1"/>
  <c r="I153" i="1"/>
  <c r="I157" i="1"/>
  <c r="I161" i="1"/>
  <c r="I165" i="1"/>
  <c r="I169" i="1"/>
  <c r="I173" i="1"/>
  <c r="I177" i="1"/>
  <c r="I181" i="1"/>
  <c r="I185" i="1"/>
  <c r="I189" i="1"/>
  <c r="I193" i="1"/>
  <c r="I197" i="1"/>
  <c r="I201" i="1"/>
  <c r="I205" i="1"/>
  <c r="I209" i="1"/>
  <c r="I213" i="1"/>
  <c r="I217" i="1"/>
  <c r="I221" i="1"/>
  <c r="I17" i="1"/>
  <c r="J209" i="1" l="1"/>
  <c r="J145" i="1"/>
  <c r="J113" i="1"/>
  <c r="J65" i="1"/>
  <c r="L17" i="1"/>
  <c r="J17" i="1"/>
  <c r="J177" i="1"/>
  <c r="J161" i="1"/>
  <c r="J129" i="1"/>
  <c r="J97" i="1"/>
  <c r="J81" i="1"/>
  <c r="L209" i="1"/>
  <c r="L193" i="1"/>
  <c r="L177" i="1"/>
  <c r="L161" i="1"/>
  <c r="L145" i="1"/>
  <c r="L129" i="1"/>
  <c r="L113" i="1"/>
  <c r="L97" i="1"/>
  <c r="L81" i="1"/>
  <c r="L65" i="1"/>
  <c r="J193" i="1"/>
  <c r="L21" i="1"/>
  <c r="L221" i="1"/>
  <c r="J205" i="1"/>
  <c r="L189" i="1"/>
  <c r="J173" i="1"/>
  <c r="L157" i="1"/>
  <c r="L153" i="1"/>
  <c r="J125" i="1"/>
  <c r="L109" i="1"/>
  <c r="J93" i="1"/>
  <c r="L77" i="1"/>
  <c r="L73" i="1"/>
  <c r="J29" i="1"/>
  <c r="J21" i="1"/>
  <c r="L57" i="1"/>
  <c r="L41" i="1"/>
  <c r="J37" i="1"/>
  <c r="J25" i="1"/>
  <c r="J33" i="1"/>
  <c r="L29" i="1"/>
  <c r="L37" i="1"/>
  <c r="L25" i="1"/>
  <c r="L33" i="1"/>
  <c r="J221" i="1"/>
  <c r="J189" i="1"/>
  <c r="J157" i="1"/>
  <c r="J141" i="1"/>
  <c r="J109" i="1"/>
  <c r="J77" i="1"/>
  <c r="L205" i="1"/>
  <c r="L173" i="1"/>
  <c r="L141" i="1"/>
  <c r="L125" i="1"/>
  <c r="L93" i="1"/>
  <c r="L53" i="1"/>
  <c r="J217" i="1"/>
  <c r="J201" i="1"/>
  <c r="J185" i="1"/>
  <c r="J169" i="1"/>
  <c r="J153" i="1"/>
  <c r="J137" i="1"/>
  <c r="J121" i="1"/>
  <c r="J105" i="1"/>
  <c r="J89" i="1"/>
  <c r="J73" i="1"/>
  <c r="L217" i="1"/>
  <c r="L201" i="1"/>
  <c r="L185" i="1"/>
  <c r="L169" i="1"/>
  <c r="L137" i="1"/>
  <c r="L121" i="1"/>
  <c r="L105" i="1"/>
  <c r="L89" i="1"/>
  <c r="L49" i="1"/>
  <c r="J213" i="1"/>
  <c r="J197" i="1"/>
  <c r="J181" i="1"/>
  <c r="J165" i="1"/>
  <c r="J149" i="1"/>
  <c r="J133" i="1"/>
  <c r="J117" i="1"/>
  <c r="J101" i="1"/>
  <c r="J85" i="1"/>
  <c r="J69" i="1"/>
  <c r="L213" i="1"/>
  <c r="L197" i="1"/>
  <c r="L181" i="1"/>
  <c r="L165" i="1"/>
  <c r="L149" i="1"/>
  <c r="L133" i="1"/>
  <c r="L117" i="1"/>
  <c r="L101" i="1"/>
  <c r="L85" i="1"/>
  <c r="L69" i="1"/>
  <c r="L45" i="1"/>
  <c r="J45" i="1"/>
  <c r="L61" i="1"/>
  <c r="J57" i="1"/>
  <c r="J53" i="1"/>
  <c r="J49" i="1"/>
  <c r="J61" i="1"/>
  <c r="J41" i="1"/>
</calcChain>
</file>

<file path=xl/sharedStrings.xml><?xml version="1.0" encoding="utf-8"?>
<sst xmlns="http://schemas.openxmlformats.org/spreadsheetml/2006/main" count="181" uniqueCount="79">
  <si>
    <t xml:space="preserve">Montag </t>
  </si>
  <si>
    <t>Dienstag</t>
  </si>
  <si>
    <t>Mittwoch</t>
  </si>
  <si>
    <t>Donnerstag</t>
  </si>
  <si>
    <t>Freitag</t>
  </si>
  <si>
    <t>Samstag</t>
  </si>
  <si>
    <t>Sonntag</t>
  </si>
  <si>
    <t>Gesamt</t>
  </si>
  <si>
    <t>Gesamt:</t>
  </si>
  <si>
    <t>KW 1</t>
  </si>
  <si>
    <t>KW 2</t>
  </si>
  <si>
    <t>KW 3</t>
  </si>
  <si>
    <t>KW 4</t>
  </si>
  <si>
    <t>KW 5</t>
  </si>
  <si>
    <t>KW 6</t>
  </si>
  <si>
    <t>KW 7</t>
  </si>
  <si>
    <t>KW 8</t>
  </si>
  <si>
    <t>KW 9</t>
  </si>
  <si>
    <t>KW 10</t>
  </si>
  <si>
    <t>KW 11</t>
  </si>
  <si>
    <t>KW 12</t>
  </si>
  <si>
    <t>KW 13</t>
  </si>
  <si>
    <t>KW 14</t>
  </si>
  <si>
    <t>KW 15</t>
  </si>
  <si>
    <t>KW 16</t>
  </si>
  <si>
    <t>KW 17</t>
  </si>
  <si>
    <t>KW 18</t>
  </si>
  <si>
    <t>KW 19</t>
  </si>
  <si>
    <t>KW 20</t>
  </si>
  <si>
    <t>KW 21</t>
  </si>
  <si>
    <t>KW 22</t>
  </si>
  <si>
    <t>KW 23</t>
  </si>
  <si>
    <t>KW 24</t>
  </si>
  <si>
    <t>KW 25</t>
  </si>
  <si>
    <t>KW 26</t>
  </si>
  <si>
    <t>KW 27</t>
  </si>
  <si>
    <t>KW 28</t>
  </si>
  <si>
    <t>KW 29</t>
  </si>
  <si>
    <t>KW 30</t>
  </si>
  <si>
    <t>KW 31</t>
  </si>
  <si>
    <t>KW 32</t>
  </si>
  <si>
    <t>KW 33</t>
  </si>
  <si>
    <t>KW 34</t>
  </si>
  <si>
    <t>KW 35</t>
  </si>
  <si>
    <t>KW 36</t>
  </si>
  <si>
    <t>KW 37</t>
  </si>
  <si>
    <t>KW 38</t>
  </si>
  <si>
    <t>KW 39</t>
  </si>
  <si>
    <t>KW 40</t>
  </si>
  <si>
    <t>KW 41</t>
  </si>
  <si>
    <t>KW 42</t>
  </si>
  <si>
    <t>KW 43</t>
  </si>
  <si>
    <t>KW 44</t>
  </si>
  <si>
    <t>KW 45</t>
  </si>
  <si>
    <t>KW 46</t>
  </si>
  <si>
    <t>KW 47</t>
  </si>
  <si>
    <t>KW 48</t>
  </si>
  <si>
    <t>KW 49</t>
  </si>
  <si>
    <t>KW 50</t>
  </si>
  <si>
    <t>KW 51</t>
  </si>
  <si>
    <t>KW 52</t>
  </si>
  <si>
    <t>Sweet Spot</t>
  </si>
  <si>
    <t>-</t>
  </si>
  <si>
    <t>RPE Skala</t>
  </si>
  <si>
    <t>Rate of perceived exertion - Wahrgenommene Belastung</t>
  </si>
  <si>
    <t>maximal anstrengend</t>
  </si>
  <si>
    <t>extrem anstrengend</t>
  </si>
  <si>
    <t>sehr anstrengend</t>
  </si>
  <si>
    <t>anstrengender</t>
  </si>
  <si>
    <t>mäßig anstrengend</t>
  </si>
  <si>
    <t>wenig anstrengend</t>
  </si>
  <si>
    <t>sehr wenig anstrengend</t>
  </si>
  <si>
    <t>nicht anstrengend</t>
  </si>
  <si>
    <t>überhaupt nicht anstrengend</t>
  </si>
  <si>
    <t xml:space="preserve">In diesem Modell wird die akute sportliche Belastung der durchschnittlichen sportlichen Belastung der letzten sechs Wochen gegenüber gestellt. Um das Risiko für Verletzungen und Überlastungsprobleme zu minimieren, sollte der Gesamtwert der aktuellen Trainingswoche stets zwischen 80% - 130% der durchschnittlichen sportlichen Belastung der letzten 6 Wochen liegen. Dieser Bereich wird als Sweet Spot bezeichnet. </t>
  </si>
  <si>
    <t>anstrengend</t>
  </si>
  <si>
    <t>Modell der Belastungssteuerung nach Tim Gabbett</t>
  </si>
  <si>
    <t>erstellt von Bernhard Walter, MSc. / Sportphysiotherapeut / Mobil: +43 650 2443246 / E-Mail: kontakt@sportphysiowalter.at / Internet: www.sportphysiowalter.at</t>
  </si>
  <si>
    <r>
      <rPr>
        <b/>
        <sz val="11"/>
        <color theme="1"/>
        <rFont val="Calibri"/>
        <family val="2"/>
        <scheme val="minor"/>
      </rPr>
      <t>Anleitung:</t>
    </r>
    <r>
      <rPr>
        <sz val="11"/>
        <color theme="1"/>
        <rFont val="Calibri"/>
        <family val="2"/>
        <scheme val="minor"/>
      </rPr>
      <t xml:space="preserve"> Trage den Wert jeder Sporteinheit in die Tabelle ein. Pro Tag hast Du die Möglichkeit, vier Sporteinheiten einzutragen. Wert einer Sporteinheit = Dauer in Minuten x RPE (z.B. 60 min x RPE 4 = 240). Du erhältst erst dann gültige Daten zum Sweet Spot, wenn Du bereits sechs aufeinanderfolgende Wochen dokumentiert hast.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</si>
</sst>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sz val="9"/>
      <color theme="1"/>
      <name val="Calibri"/>
      <family val="2"/>
      <scheme val="minor"/>
    </font>
  </fonts>
  <fills count="15">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0" tint="-0.249977111117893"/>
        <bgColor indexed="64"/>
      </patternFill>
    </fill>
    <fill>
      <patternFill patternType="solid">
        <fgColor rgb="FFC0000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3"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xf numFmtId="1" fontId="0" fillId="3" borderId="12" xfId="0" applyNumberFormat="1" applyFill="1" applyBorder="1"/>
    <xf numFmtId="1" fontId="0" fillId="3" borderId="4" xfId="0" applyNumberFormat="1" applyFill="1" applyBorder="1"/>
    <xf numFmtId="1" fontId="0" fillId="3" borderId="0" xfId="0" applyNumberFormat="1" applyFill="1"/>
    <xf numFmtId="1" fontId="0" fillId="3" borderId="5" xfId="0" applyNumberFormat="1" applyFill="1" applyBorder="1" applyAlignment="1">
      <alignment horizontal="left"/>
    </xf>
    <xf numFmtId="1" fontId="0" fillId="3" borderId="0" xfId="0" applyNumberFormat="1" applyFill="1" applyAlignment="1">
      <alignment horizontal="center"/>
    </xf>
    <xf numFmtId="1" fontId="0" fillId="3" borderId="13" xfId="0" applyNumberFormat="1" applyFill="1" applyBorder="1" applyAlignment="1">
      <alignment horizontal="left"/>
    </xf>
    <xf numFmtId="1" fontId="0" fillId="0" borderId="0" xfId="0" applyNumberFormat="1"/>
    <xf numFmtId="1" fontId="0" fillId="0" borderId="0" xfId="0" applyNumberFormat="1" applyAlignment="1">
      <alignment horizontal="left"/>
    </xf>
    <xf numFmtId="0" fontId="0" fillId="4" borderId="15" xfId="0" applyFill="1" applyBorder="1" applyAlignment="1">
      <alignment horizontal="center"/>
    </xf>
    <xf numFmtId="0" fontId="0" fillId="4"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0" fillId="5" borderId="17" xfId="0" applyFill="1" applyBorder="1" applyAlignment="1">
      <alignment horizontal="center"/>
    </xf>
    <xf numFmtId="0" fontId="0" fillId="5" borderId="18" xfId="0" applyFill="1" applyBorder="1" applyAlignment="1">
      <alignment horizontal="center"/>
    </xf>
    <xf numFmtId="0" fontId="0" fillId="6" borderId="17" xfId="0" applyFill="1" applyBorder="1" applyAlignment="1">
      <alignment horizontal="center"/>
    </xf>
    <xf numFmtId="0" fontId="0" fillId="6" borderId="18" xfId="0" applyFill="1" applyBorder="1" applyAlignment="1">
      <alignment horizontal="center"/>
    </xf>
    <xf numFmtId="0" fontId="0" fillId="7" borderId="17" xfId="0" applyFill="1" applyBorder="1" applyAlignment="1">
      <alignment horizontal="center"/>
    </xf>
    <xf numFmtId="0" fontId="0" fillId="7" borderId="18" xfId="0" applyFill="1" applyBorder="1" applyAlignment="1">
      <alignment horizontal="center"/>
    </xf>
    <xf numFmtId="0" fontId="0" fillId="8" borderId="17" xfId="0" applyFill="1" applyBorder="1" applyAlignment="1">
      <alignment horizontal="center"/>
    </xf>
    <xf numFmtId="0" fontId="0" fillId="8" borderId="18" xfId="0" applyFill="1" applyBorder="1" applyAlignment="1">
      <alignment horizontal="center"/>
    </xf>
    <xf numFmtId="0" fontId="0" fillId="9" borderId="17" xfId="0" applyFill="1" applyBorder="1" applyAlignment="1">
      <alignment horizontal="center"/>
    </xf>
    <xf numFmtId="0" fontId="0" fillId="9" borderId="18" xfId="0" applyFill="1" applyBorder="1" applyAlignment="1">
      <alignment horizontal="center"/>
    </xf>
    <xf numFmtId="0" fontId="0" fillId="10" borderId="17" xfId="0" applyFill="1" applyBorder="1" applyAlignment="1">
      <alignment horizontal="center"/>
    </xf>
    <xf numFmtId="0" fontId="0" fillId="10" borderId="18" xfId="0" applyFill="1" applyBorder="1" applyAlignment="1">
      <alignment horizontal="center"/>
    </xf>
    <xf numFmtId="0" fontId="0" fillId="11" borderId="17" xfId="0" applyFill="1" applyBorder="1" applyAlignment="1">
      <alignment horizontal="center"/>
    </xf>
    <xf numFmtId="0" fontId="0" fillId="11" borderId="18" xfId="0" applyFill="1" applyBorder="1" applyAlignment="1">
      <alignment horizontal="center"/>
    </xf>
    <xf numFmtId="0" fontId="0" fillId="12" borderId="19" xfId="0" applyFill="1" applyBorder="1" applyAlignment="1">
      <alignment horizontal="center"/>
    </xf>
    <xf numFmtId="0" fontId="0" fillId="12" borderId="20"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0" fillId="7" borderId="5" xfId="0" applyFill="1" applyBorder="1" applyAlignment="1">
      <alignment vertical="center"/>
    </xf>
    <xf numFmtId="0" fontId="0" fillId="7" borderId="5" xfId="0" applyFill="1" applyBorder="1" applyAlignment="1">
      <alignment horizontal="left" vertical="center"/>
    </xf>
    <xf numFmtId="0" fontId="0" fillId="7" borderId="13" xfId="0" applyFill="1" applyBorder="1" applyAlignment="1">
      <alignment horizontal="right" vertical="center"/>
    </xf>
    <xf numFmtId="0" fontId="0" fillId="7" borderId="13" xfId="0" applyFill="1" applyBorder="1" applyAlignment="1">
      <alignment vertical="center"/>
    </xf>
    <xf numFmtId="0" fontId="1" fillId="14" borderId="6" xfId="0" applyFont="1" applyFill="1" applyBorder="1"/>
    <xf numFmtId="0" fontId="1" fillId="14" borderId="29" xfId="0" applyFont="1" applyFill="1" applyBorder="1" applyAlignment="1">
      <alignment horizontal="center"/>
    </xf>
    <xf numFmtId="0" fontId="1" fillId="14" borderId="30" xfId="0" applyFont="1" applyFill="1" applyBorder="1" applyAlignment="1">
      <alignment horizontal="center"/>
    </xf>
    <xf numFmtId="0" fontId="1" fillId="14" borderId="31" xfId="0" applyFont="1" applyFill="1" applyBorder="1" applyAlignment="1">
      <alignment horizontal="center"/>
    </xf>
    <xf numFmtId="0" fontId="1" fillId="7" borderId="8" xfId="0" applyFont="1" applyFill="1" applyBorder="1" applyAlignment="1">
      <alignment horizontal="center"/>
    </xf>
    <xf numFmtId="0" fontId="0" fillId="0" borderId="25" xfId="0" applyBorder="1" applyProtection="1">
      <protection locked="0"/>
    </xf>
    <xf numFmtId="0" fontId="0" fillId="0" borderId="21" xfId="0" applyBorder="1" applyProtection="1">
      <protection locked="0"/>
    </xf>
    <xf numFmtId="0" fontId="0" fillId="0" borderId="24" xfId="0" applyBorder="1" applyProtection="1">
      <protection locked="0"/>
    </xf>
    <xf numFmtId="0" fontId="0" fillId="0" borderId="26" xfId="0" applyBorder="1" applyProtection="1">
      <protection locked="0"/>
    </xf>
    <xf numFmtId="0" fontId="0" fillId="0" borderId="14" xfId="0" applyBorder="1" applyProtection="1">
      <protection locked="0"/>
    </xf>
    <xf numFmtId="0" fontId="0" fillId="0" borderId="18" xfId="0" applyBorder="1" applyProtection="1">
      <protection locked="0"/>
    </xf>
    <xf numFmtId="0" fontId="0" fillId="0" borderId="27" xfId="0" applyBorder="1" applyProtection="1">
      <protection locked="0"/>
    </xf>
    <xf numFmtId="0" fontId="0" fillId="0" borderId="23" xfId="0" applyBorder="1" applyProtection="1">
      <protection locked="0"/>
    </xf>
    <xf numFmtId="0" fontId="0" fillId="0" borderId="20" xfId="0" applyBorder="1" applyProtection="1">
      <protection locked="0"/>
    </xf>
    <xf numFmtId="0" fontId="0" fillId="0" borderId="28" xfId="0" applyBorder="1" applyProtection="1">
      <protection locked="0"/>
    </xf>
    <xf numFmtId="0" fontId="0" fillId="0" borderId="22" xfId="0" applyBorder="1" applyProtection="1">
      <protection locked="0"/>
    </xf>
    <xf numFmtId="0" fontId="0" fillId="0" borderId="16" xfId="0" applyBorder="1" applyProtection="1">
      <protection locked="0"/>
    </xf>
    <xf numFmtId="0" fontId="1" fillId="14" borderId="9" xfId="0" applyFont="1" applyFill="1" applyBorder="1" applyAlignment="1">
      <alignment horizontal="center" vertical="center"/>
    </xf>
    <xf numFmtId="0" fontId="1" fillId="14" borderId="10" xfId="0" applyFont="1" applyFill="1" applyBorder="1" applyAlignment="1">
      <alignment horizontal="center" vertical="center"/>
    </xf>
    <xf numFmtId="0" fontId="1" fillId="14" borderId="11" xfId="0" applyFont="1" applyFill="1" applyBorder="1" applyAlignment="1">
      <alignment horizontal="center" vertical="center"/>
    </xf>
    <xf numFmtId="1" fontId="1" fillId="3" borderId="7" xfId="0" applyNumberFormat="1" applyFont="1" applyFill="1" applyBorder="1" applyAlignment="1">
      <alignment horizontal="center"/>
    </xf>
    <xf numFmtId="1" fontId="1" fillId="3" borderId="8" xfId="0" applyNumberFormat="1" applyFont="1" applyFill="1" applyBorder="1" applyAlignment="1">
      <alignment horizontal="center"/>
    </xf>
    <xf numFmtId="0" fontId="1" fillId="13" borderId="1" xfId="0" applyFont="1" applyFill="1" applyBorder="1" applyAlignment="1">
      <alignment horizontal="center" vertical="center"/>
    </xf>
    <xf numFmtId="0" fontId="1" fillId="13" borderId="2" xfId="0" applyFont="1" applyFill="1" applyBorder="1" applyAlignment="1">
      <alignment horizontal="center" vertical="center"/>
    </xf>
    <xf numFmtId="0" fontId="1" fillId="13" borderId="3" xfId="0" applyFont="1" applyFill="1" applyBorder="1" applyAlignment="1">
      <alignment horizontal="center" vertical="center"/>
    </xf>
    <xf numFmtId="0" fontId="1" fillId="13" borderId="4" xfId="0" applyFont="1" applyFill="1" applyBorder="1" applyAlignment="1">
      <alignment horizontal="center" vertical="center"/>
    </xf>
    <xf numFmtId="0" fontId="1" fillId="13" borderId="0" xfId="0" applyFont="1" applyFill="1" applyAlignment="1">
      <alignment horizontal="center" vertical="center"/>
    </xf>
    <xf numFmtId="0" fontId="1" fillId="13" borderId="5" xfId="0" applyFont="1" applyFill="1" applyBorder="1" applyAlignment="1">
      <alignment horizontal="center" vertical="center"/>
    </xf>
    <xf numFmtId="0" fontId="0" fillId="13" borderId="4" xfId="0" applyFill="1" applyBorder="1" applyAlignment="1">
      <alignment horizontal="center" vertical="center" wrapText="1"/>
    </xf>
    <xf numFmtId="0" fontId="0" fillId="13" borderId="0" xfId="0" applyFill="1" applyAlignment="1">
      <alignment horizontal="center" vertical="center" wrapText="1"/>
    </xf>
    <xf numFmtId="0" fontId="0" fillId="13" borderId="5"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8" xfId="0" applyFill="1" applyBorder="1" applyAlignment="1">
      <alignment horizontal="center" vertical="center" wrapText="1"/>
    </xf>
    <xf numFmtId="0" fontId="3" fillId="13" borderId="17" xfId="0" applyFont="1" applyFill="1" applyBorder="1" applyAlignment="1">
      <alignment horizontal="center" vertical="center"/>
    </xf>
    <xf numFmtId="0" fontId="3" fillId="13" borderId="14" xfId="0" applyFont="1" applyFill="1" applyBorder="1" applyAlignment="1">
      <alignment horizontal="center" vertical="center"/>
    </xf>
    <xf numFmtId="0" fontId="3" fillId="13" borderId="18"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33211-72B7-47D3-B7F6-557304D9881E}">
  <dimension ref="A1:O221"/>
  <sheetViews>
    <sheetView tabSelected="1" workbookViewId="0">
      <selection activeCell="N18" sqref="N18"/>
    </sheetView>
  </sheetViews>
  <sheetFormatPr baseColWidth="10" defaultRowHeight="14.25" x14ac:dyDescent="0.45"/>
  <cols>
    <col min="1" max="1" width="10.6640625" style="1"/>
    <col min="10" max="10" width="15.46484375" style="8" customWidth="1"/>
    <col min="11" max="11" width="3.33203125" style="8" customWidth="1"/>
    <col min="12" max="12" width="14" style="9" customWidth="1"/>
    <col min="15" max="15" width="59.19921875" customWidth="1"/>
  </cols>
  <sheetData>
    <row r="1" spans="1:15" x14ac:dyDescent="0.45">
      <c r="A1" s="58" t="s">
        <v>76</v>
      </c>
      <c r="B1" s="59"/>
      <c r="C1" s="59"/>
      <c r="D1" s="59"/>
      <c r="E1" s="59"/>
      <c r="F1" s="59"/>
      <c r="G1" s="59"/>
      <c r="H1" s="59"/>
      <c r="I1" s="59"/>
      <c r="J1" s="59"/>
      <c r="K1" s="59"/>
      <c r="L1" s="60"/>
    </row>
    <row r="2" spans="1:15" x14ac:dyDescent="0.45">
      <c r="A2" s="61"/>
      <c r="B2" s="62"/>
      <c r="C2" s="62"/>
      <c r="D2" s="62"/>
      <c r="E2" s="62"/>
      <c r="F2" s="62"/>
      <c r="G2" s="62"/>
      <c r="H2" s="62"/>
      <c r="I2" s="62"/>
      <c r="J2" s="62"/>
      <c r="K2" s="62"/>
      <c r="L2" s="63"/>
    </row>
    <row r="3" spans="1:15" x14ac:dyDescent="0.45">
      <c r="A3" s="61"/>
      <c r="B3" s="62"/>
      <c r="C3" s="62"/>
      <c r="D3" s="62"/>
      <c r="E3" s="62"/>
      <c r="F3" s="62"/>
      <c r="G3" s="62"/>
      <c r="H3" s="62"/>
      <c r="I3" s="62"/>
      <c r="J3" s="62"/>
      <c r="K3" s="62"/>
      <c r="L3" s="63"/>
    </row>
    <row r="4" spans="1:15" x14ac:dyDescent="0.45">
      <c r="A4" s="70" t="s">
        <v>77</v>
      </c>
      <c r="B4" s="71"/>
      <c r="C4" s="71"/>
      <c r="D4" s="71"/>
      <c r="E4" s="71"/>
      <c r="F4" s="71"/>
      <c r="G4" s="71"/>
      <c r="H4" s="71"/>
      <c r="I4" s="71"/>
      <c r="J4" s="71"/>
      <c r="K4" s="71"/>
      <c r="L4" s="72"/>
    </row>
    <row r="5" spans="1:15" ht="14.25" customHeight="1" x14ac:dyDescent="0.45">
      <c r="A5" s="64" t="s">
        <v>74</v>
      </c>
      <c r="B5" s="65"/>
      <c r="C5" s="65"/>
      <c r="D5" s="65"/>
      <c r="E5" s="65"/>
      <c r="F5" s="65"/>
      <c r="G5" s="65"/>
      <c r="H5" s="65"/>
      <c r="I5" s="65"/>
      <c r="J5" s="65"/>
      <c r="K5" s="65"/>
      <c r="L5" s="66"/>
    </row>
    <row r="6" spans="1:15" x14ac:dyDescent="0.45">
      <c r="A6" s="64"/>
      <c r="B6" s="65"/>
      <c r="C6" s="65"/>
      <c r="D6" s="65"/>
      <c r="E6" s="65"/>
      <c r="F6" s="65"/>
      <c r="G6" s="65"/>
      <c r="H6" s="65"/>
      <c r="I6" s="65"/>
      <c r="J6" s="65"/>
      <c r="K6" s="65"/>
      <c r="L6" s="66"/>
    </row>
    <row r="7" spans="1:15" x14ac:dyDescent="0.45">
      <c r="A7" s="64"/>
      <c r="B7" s="65"/>
      <c r="C7" s="65"/>
      <c r="D7" s="65"/>
      <c r="E7" s="65"/>
      <c r="F7" s="65"/>
      <c r="G7" s="65"/>
      <c r="H7" s="65"/>
      <c r="I7" s="65"/>
      <c r="J7" s="65"/>
      <c r="K7" s="65"/>
      <c r="L7" s="66"/>
    </row>
    <row r="8" spans="1:15" x14ac:dyDescent="0.45">
      <c r="A8" s="64"/>
      <c r="B8" s="65"/>
      <c r="C8" s="65"/>
      <c r="D8" s="65"/>
      <c r="E8" s="65"/>
      <c r="F8" s="65"/>
      <c r="G8" s="65"/>
      <c r="H8" s="65"/>
      <c r="I8" s="65"/>
      <c r="J8" s="65"/>
      <c r="K8" s="65"/>
      <c r="L8" s="66"/>
    </row>
    <row r="9" spans="1:15" x14ac:dyDescent="0.45">
      <c r="A9" s="64"/>
      <c r="B9" s="65"/>
      <c r="C9" s="65"/>
      <c r="D9" s="65"/>
      <c r="E9" s="65"/>
      <c r="F9" s="65"/>
      <c r="G9" s="65"/>
      <c r="H9" s="65"/>
      <c r="I9" s="65"/>
      <c r="J9" s="65"/>
      <c r="K9" s="65"/>
      <c r="L9" s="66"/>
    </row>
    <row r="10" spans="1:15" ht="14.25" customHeight="1" x14ac:dyDescent="0.45">
      <c r="A10" s="64" t="s">
        <v>78</v>
      </c>
      <c r="B10" s="65"/>
      <c r="C10" s="65"/>
      <c r="D10" s="65"/>
      <c r="E10" s="65"/>
      <c r="F10" s="65"/>
      <c r="G10" s="65"/>
      <c r="H10" s="65"/>
      <c r="I10" s="65"/>
      <c r="J10" s="65"/>
      <c r="K10" s="65"/>
      <c r="L10" s="66"/>
    </row>
    <row r="11" spans="1:15" x14ac:dyDescent="0.45">
      <c r="A11" s="64"/>
      <c r="B11" s="65"/>
      <c r="C11" s="65"/>
      <c r="D11" s="65"/>
      <c r="E11" s="65"/>
      <c r="F11" s="65"/>
      <c r="G11" s="65"/>
      <c r="H11" s="65"/>
      <c r="I11" s="65"/>
      <c r="J11" s="65"/>
      <c r="K11" s="65"/>
      <c r="L11" s="66"/>
    </row>
    <row r="12" spans="1:15" ht="14.65" thickBot="1" x14ac:dyDescent="0.5">
      <c r="A12" s="67"/>
      <c r="B12" s="68"/>
      <c r="C12" s="68"/>
      <c r="D12" s="68"/>
      <c r="E12" s="68"/>
      <c r="F12" s="68"/>
      <c r="G12" s="68"/>
      <c r="H12" s="68"/>
      <c r="I12" s="68"/>
      <c r="J12" s="68"/>
      <c r="K12" s="68"/>
      <c r="L12" s="69"/>
    </row>
    <row r="13" spans="1:15" ht="14.65" thickBot="1" x14ac:dyDescent="0.5">
      <c r="A13" s="36"/>
      <c r="B13" s="37" t="s">
        <v>0</v>
      </c>
      <c r="C13" s="38" t="s">
        <v>1</v>
      </c>
      <c r="D13" s="38" t="s">
        <v>2</v>
      </c>
      <c r="E13" s="38" t="s">
        <v>3</v>
      </c>
      <c r="F13" s="38" t="s">
        <v>4</v>
      </c>
      <c r="G13" s="38" t="s">
        <v>5</v>
      </c>
      <c r="H13" s="39" t="s">
        <v>6</v>
      </c>
      <c r="I13" s="40" t="s">
        <v>7</v>
      </c>
      <c r="J13" s="56" t="s">
        <v>61</v>
      </c>
      <c r="K13" s="56"/>
      <c r="L13" s="57"/>
    </row>
    <row r="14" spans="1:15" x14ac:dyDescent="0.45">
      <c r="A14" s="53" t="s">
        <v>9</v>
      </c>
      <c r="B14" s="41"/>
      <c r="C14" s="42"/>
      <c r="D14" s="42"/>
      <c r="E14" s="42"/>
      <c r="F14" s="42"/>
      <c r="G14" s="42"/>
      <c r="H14" s="43"/>
      <c r="I14" s="32"/>
      <c r="J14" s="3"/>
      <c r="K14" s="4"/>
      <c r="L14" s="5"/>
    </row>
    <row r="15" spans="1:15" ht="14.65" thickBot="1" x14ac:dyDescent="0.5">
      <c r="A15" s="54"/>
      <c r="B15" s="44"/>
      <c r="C15" s="45"/>
      <c r="D15" s="45"/>
      <c r="E15" s="45"/>
      <c r="F15" s="45"/>
      <c r="G15" s="45"/>
      <c r="H15" s="46"/>
      <c r="I15" s="32"/>
      <c r="J15" s="3"/>
      <c r="K15" s="4"/>
      <c r="L15" s="5"/>
    </row>
    <row r="16" spans="1:15" ht="14.65" thickBot="1" x14ac:dyDescent="0.5">
      <c r="A16" s="54"/>
      <c r="B16" s="44"/>
      <c r="C16" s="45"/>
      <c r="D16" s="45"/>
      <c r="E16" s="45"/>
      <c r="F16" s="45"/>
      <c r="G16" s="45"/>
      <c r="H16" s="46"/>
      <c r="I16" s="33" t="s">
        <v>8</v>
      </c>
      <c r="J16" s="3"/>
      <c r="K16" s="4"/>
      <c r="L16" s="5"/>
      <c r="N16" s="10" t="s">
        <v>63</v>
      </c>
      <c r="O16" s="11" t="s">
        <v>64</v>
      </c>
    </row>
    <row r="17" spans="1:15" ht="14.65" thickBot="1" x14ac:dyDescent="0.5">
      <c r="A17" s="55"/>
      <c r="B17" s="47"/>
      <c r="C17" s="48"/>
      <c r="D17" s="48"/>
      <c r="E17" s="48"/>
      <c r="F17" s="48"/>
      <c r="G17" s="48"/>
      <c r="H17" s="49"/>
      <c r="I17" s="34">
        <f>SUM(B14:H17)</f>
        <v>0</v>
      </c>
      <c r="J17" s="2">
        <f>SUM(I201,I205,I209,I213,I217,I221)*0.8/6</f>
        <v>0</v>
      </c>
      <c r="K17" s="6" t="s">
        <v>62</v>
      </c>
      <c r="L17" s="7">
        <f>SUM(I201,I205,I209,I213,I217,I221)*1.3/6</f>
        <v>0</v>
      </c>
      <c r="N17" s="14">
        <v>10</v>
      </c>
      <c r="O17" s="15" t="s">
        <v>65</v>
      </c>
    </row>
    <row r="18" spans="1:15" x14ac:dyDescent="0.45">
      <c r="A18" s="53" t="s">
        <v>10</v>
      </c>
      <c r="B18" s="50"/>
      <c r="C18" s="51"/>
      <c r="D18" s="51"/>
      <c r="E18" s="51"/>
      <c r="F18" s="51"/>
      <c r="G18" s="51"/>
      <c r="H18" s="52"/>
      <c r="I18" s="32"/>
      <c r="J18" s="3"/>
      <c r="K18" s="4"/>
      <c r="L18" s="5"/>
      <c r="N18" s="12">
        <v>9</v>
      </c>
      <c r="O18" s="13" t="s">
        <v>66</v>
      </c>
    </row>
    <row r="19" spans="1:15" x14ac:dyDescent="0.45">
      <c r="A19" s="54"/>
      <c r="B19" s="44"/>
      <c r="C19" s="45"/>
      <c r="D19" s="45"/>
      <c r="E19" s="45"/>
      <c r="F19" s="45"/>
      <c r="G19" s="45"/>
      <c r="H19" s="46"/>
      <c r="I19" s="32"/>
      <c r="J19" s="3"/>
      <c r="K19" s="4"/>
      <c r="L19" s="5"/>
      <c r="N19" s="16">
        <v>8</v>
      </c>
      <c r="O19" s="17" t="s">
        <v>67</v>
      </c>
    </row>
    <row r="20" spans="1:15" ht="14.65" thickBot="1" x14ac:dyDescent="0.5">
      <c r="A20" s="54"/>
      <c r="B20" s="44"/>
      <c r="C20" s="45"/>
      <c r="D20" s="45"/>
      <c r="E20" s="45"/>
      <c r="F20" s="45"/>
      <c r="G20" s="45"/>
      <c r="H20" s="46"/>
      <c r="I20" s="32" t="s">
        <v>8</v>
      </c>
      <c r="J20" s="3"/>
      <c r="K20" s="4"/>
      <c r="L20" s="5"/>
      <c r="N20" s="18">
        <v>7</v>
      </c>
      <c r="O20" s="19" t="s">
        <v>68</v>
      </c>
    </row>
    <row r="21" spans="1:15" ht="14.65" thickBot="1" x14ac:dyDescent="0.5">
      <c r="A21" s="55"/>
      <c r="B21" s="47"/>
      <c r="C21" s="48"/>
      <c r="D21" s="48"/>
      <c r="E21" s="48"/>
      <c r="F21" s="48"/>
      <c r="G21" s="48"/>
      <c r="H21" s="49"/>
      <c r="I21" s="34">
        <f t="shared" ref="I21" si="0">SUM(B18:H21)</f>
        <v>0</v>
      </c>
      <c r="J21" s="2">
        <f>SUM(I205,I209,I213,I217,I221,I17)*0.8/6</f>
        <v>0</v>
      </c>
      <c r="K21" s="6" t="s">
        <v>62</v>
      </c>
      <c r="L21" s="7">
        <f>SUM(I205,I209,I213,I217,I221,I17)*1.3/6</f>
        <v>0</v>
      </c>
      <c r="N21" s="20">
        <v>6</v>
      </c>
      <c r="O21" s="21" t="s">
        <v>75</v>
      </c>
    </row>
    <row r="22" spans="1:15" x14ac:dyDescent="0.45">
      <c r="A22" s="53" t="s">
        <v>11</v>
      </c>
      <c r="B22" s="50"/>
      <c r="C22" s="51"/>
      <c r="D22" s="51"/>
      <c r="E22" s="51"/>
      <c r="F22" s="51"/>
      <c r="G22" s="51"/>
      <c r="H22" s="52"/>
      <c r="I22" s="32"/>
      <c r="J22" s="3"/>
      <c r="K22" s="4"/>
      <c r="L22" s="5"/>
      <c r="N22" s="22">
        <v>5</v>
      </c>
      <c r="O22" s="23" t="s">
        <v>69</v>
      </c>
    </row>
    <row r="23" spans="1:15" x14ac:dyDescent="0.45">
      <c r="A23" s="54"/>
      <c r="B23" s="44"/>
      <c r="C23" s="45"/>
      <c r="D23" s="45"/>
      <c r="E23" s="45"/>
      <c r="F23" s="45"/>
      <c r="G23" s="45"/>
      <c r="H23" s="46"/>
      <c r="I23" s="32"/>
      <c r="J23" s="3"/>
      <c r="K23" s="4"/>
      <c r="L23" s="5"/>
      <c r="N23" s="30">
        <v>4</v>
      </c>
      <c r="O23" s="31" t="s">
        <v>70</v>
      </c>
    </row>
    <row r="24" spans="1:15" ht="14.65" thickBot="1" x14ac:dyDescent="0.5">
      <c r="A24" s="54"/>
      <c r="B24" s="44"/>
      <c r="C24" s="45"/>
      <c r="D24" s="45"/>
      <c r="E24" s="45"/>
      <c r="F24" s="45"/>
      <c r="G24" s="45"/>
      <c r="H24" s="46"/>
      <c r="I24" s="32" t="s">
        <v>8</v>
      </c>
      <c r="J24" s="3"/>
      <c r="K24" s="4"/>
      <c r="L24" s="5"/>
      <c r="N24" s="24">
        <v>3</v>
      </c>
      <c r="O24" s="25" t="s">
        <v>71</v>
      </c>
    </row>
    <row r="25" spans="1:15" ht="14.65" thickBot="1" x14ac:dyDescent="0.5">
      <c r="A25" s="55"/>
      <c r="B25" s="47"/>
      <c r="C25" s="48"/>
      <c r="D25" s="48"/>
      <c r="E25" s="48"/>
      <c r="F25" s="48"/>
      <c r="G25" s="48"/>
      <c r="H25" s="49"/>
      <c r="I25" s="35">
        <f t="shared" ref="I25" si="1">SUM(B22:H25)</f>
        <v>0</v>
      </c>
      <c r="J25" s="2">
        <f>SUM(I209+I213+I217+I221+I17,I21)*0.8/6</f>
        <v>0</v>
      </c>
      <c r="K25" s="6" t="s">
        <v>62</v>
      </c>
      <c r="L25" s="7">
        <f>SUM(I209+I213+I217+I221+I17,I21)*1.3/6</f>
        <v>0</v>
      </c>
      <c r="N25" s="26">
        <v>2</v>
      </c>
      <c r="O25" s="27" t="s">
        <v>72</v>
      </c>
    </row>
    <row r="26" spans="1:15" ht="14.65" thickBot="1" x14ac:dyDescent="0.5">
      <c r="A26" s="53" t="s">
        <v>12</v>
      </c>
      <c r="B26" s="50"/>
      <c r="C26" s="51"/>
      <c r="D26" s="51"/>
      <c r="E26" s="51"/>
      <c r="F26" s="51"/>
      <c r="G26" s="51"/>
      <c r="H26" s="52"/>
      <c r="I26" s="32"/>
      <c r="J26" s="3"/>
      <c r="K26" s="4"/>
      <c r="L26" s="5"/>
      <c r="N26" s="28">
        <v>1</v>
      </c>
      <c r="O26" s="29" t="s">
        <v>73</v>
      </c>
    </row>
    <row r="27" spans="1:15" x14ac:dyDescent="0.45">
      <c r="A27" s="54"/>
      <c r="B27" s="44"/>
      <c r="C27" s="45"/>
      <c r="D27" s="45"/>
      <c r="E27" s="45"/>
      <c r="F27" s="45"/>
      <c r="G27" s="45"/>
      <c r="H27" s="46"/>
      <c r="I27" s="32"/>
      <c r="J27" s="3"/>
      <c r="K27" s="4"/>
      <c r="L27" s="5"/>
    </row>
    <row r="28" spans="1:15" ht="14.65" thickBot="1" x14ac:dyDescent="0.5">
      <c r="A28" s="54"/>
      <c r="B28" s="44"/>
      <c r="C28" s="45"/>
      <c r="D28" s="45"/>
      <c r="E28" s="45"/>
      <c r="F28" s="45"/>
      <c r="G28" s="45"/>
      <c r="H28" s="46"/>
      <c r="I28" s="32" t="s">
        <v>8</v>
      </c>
      <c r="J28" s="3"/>
      <c r="K28" s="4"/>
      <c r="L28" s="5"/>
    </row>
    <row r="29" spans="1:15" ht="14.65" thickBot="1" x14ac:dyDescent="0.5">
      <c r="A29" s="55"/>
      <c r="B29" s="47"/>
      <c r="C29" s="48"/>
      <c r="D29" s="48"/>
      <c r="E29" s="48"/>
      <c r="F29" s="48"/>
      <c r="G29" s="48"/>
      <c r="H29" s="49"/>
      <c r="I29" s="35">
        <f t="shared" ref="I29" si="2">SUM(B26:H29)</f>
        <v>0</v>
      </c>
      <c r="J29" s="2">
        <f>SUM(I213,I217,I221,I17,I21,I25)*0.8/6</f>
        <v>0</v>
      </c>
      <c r="K29" s="6" t="s">
        <v>62</v>
      </c>
      <c r="L29" s="7">
        <f>SUM(I213,I217,I221,I17,I21,I25)*1.3/6</f>
        <v>0</v>
      </c>
    </row>
    <row r="30" spans="1:15" x14ac:dyDescent="0.45">
      <c r="A30" s="53" t="s">
        <v>13</v>
      </c>
      <c r="B30" s="50"/>
      <c r="C30" s="51"/>
      <c r="D30" s="51"/>
      <c r="E30" s="51"/>
      <c r="F30" s="51"/>
      <c r="G30" s="51"/>
      <c r="H30" s="52"/>
      <c r="I30" s="32"/>
      <c r="J30" s="3"/>
      <c r="K30" s="4"/>
      <c r="L30" s="5"/>
    </row>
    <row r="31" spans="1:15" x14ac:dyDescent="0.45">
      <c r="A31" s="54"/>
      <c r="B31" s="44"/>
      <c r="C31" s="45"/>
      <c r="D31" s="45"/>
      <c r="E31" s="45"/>
      <c r="F31" s="45"/>
      <c r="G31" s="45"/>
      <c r="H31" s="46"/>
      <c r="I31" s="32"/>
      <c r="J31" s="3"/>
      <c r="K31" s="4"/>
      <c r="L31" s="5"/>
    </row>
    <row r="32" spans="1:15" ht="14.65" thickBot="1" x14ac:dyDescent="0.5">
      <c r="A32" s="54"/>
      <c r="B32" s="44"/>
      <c r="C32" s="45"/>
      <c r="D32" s="45"/>
      <c r="E32" s="45"/>
      <c r="F32" s="45"/>
      <c r="G32" s="45"/>
      <c r="H32" s="46"/>
      <c r="I32" s="32" t="s">
        <v>8</v>
      </c>
      <c r="J32" s="3"/>
      <c r="K32" s="4"/>
      <c r="L32" s="5"/>
    </row>
    <row r="33" spans="1:12" ht="14.65" thickBot="1" x14ac:dyDescent="0.5">
      <c r="A33" s="55"/>
      <c r="B33" s="47"/>
      <c r="C33" s="48"/>
      <c r="D33" s="48"/>
      <c r="E33" s="48"/>
      <c r="F33" s="48"/>
      <c r="G33" s="48"/>
      <c r="H33" s="49"/>
      <c r="I33" s="35">
        <f t="shared" ref="I33" si="3">SUM(B30:H33)</f>
        <v>0</v>
      </c>
      <c r="J33" s="2">
        <f>SUM(I217,I221,I17,I21,I25,I29)*0.8/6</f>
        <v>0</v>
      </c>
      <c r="K33" s="6" t="s">
        <v>62</v>
      </c>
      <c r="L33" s="7">
        <f>SUM(I217,I221,I17,I21,I25,I29)*1.3/6</f>
        <v>0</v>
      </c>
    </row>
    <row r="34" spans="1:12" x14ac:dyDescent="0.45">
      <c r="A34" s="53" t="s">
        <v>14</v>
      </c>
      <c r="B34" s="50"/>
      <c r="C34" s="51"/>
      <c r="D34" s="51"/>
      <c r="E34" s="51"/>
      <c r="F34" s="51"/>
      <c r="G34" s="51"/>
      <c r="H34" s="52"/>
      <c r="I34" s="32"/>
      <c r="J34" s="3"/>
      <c r="K34" s="4"/>
      <c r="L34" s="5"/>
    </row>
    <row r="35" spans="1:12" x14ac:dyDescent="0.45">
      <c r="A35" s="54"/>
      <c r="B35" s="44"/>
      <c r="C35" s="45"/>
      <c r="D35" s="45"/>
      <c r="E35" s="45"/>
      <c r="F35" s="45"/>
      <c r="G35" s="45"/>
      <c r="H35" s="46"/>
      <c r="I35" s="32"/>
      <c r="J35" s="3"/>
      <c r="K35" s="4"/>
      <c r="L35" s="5"/>
    </row>
    <row r="36" spans="1:12" ht="14.65" thickBot="1" x14ac:dyDescent="0.5">
      <c r="A36" s="54"/>
      <c r="B36" s="44"/>
      <c r="C36" s="45"/>
      <c r="D36" s="45"/>
      <c r="E36" s="45"/>
      <c r="F36" s="45"/>
      <c r="G36" s="45"/>
      <c r="H36" s="46"/>
      <c r="I36" s="32" t="s">
        <v>8</v>
      </c>
      <c r="J36" s="3"/>
      <c r="K36" s="4"/>
      <c r="L36" s="5"/>
    </row>
    <row r="37" spans="1:12" ht="14.65" thickBot="1" x14ac:dyDescent="0.5">
      <c r="A37" s="55"/>
      <c r="B37" s="47"/>
      <c r="C37" s="48"/>
      <c r="D37" s="48"/>
      <c r="E37" s="48"/>
      <c r="F37" s="48"/>
      <c r="G37" s="48"/>
      <c r="H37" s="49"/>
      <c r="I37" s="35">
        <f t="shared" ref="I37" si="4">SUM(B34:H37)</f>
        <v>0</v>
      </c>
      <c r="J37" s="2">
        <f>SUM(I221,I17,I21,I25,I29,I33)*0.8/6</f>
        <v>0</v>
      </c>
      <c r="K37" s="6" t="s">
        <v>62</v>
      </c>
      <c r="L37" s="7">
        <f>SUM(I221,I17,I21,I25,I29,I33)*1.3/6</f>
        <v>0</v>
      </c>
    </row>
    <row r="38" spans="1:12" x14ac:dyDescent="0.45">
      <c r="A38" s="53" t="s">
        <v>15</v>
      </c>
      <c r="B38" s="50"/>
      <c r="C38" s="51"/>
      <c r="D38" s="51"/>
      <c r="E38" s="51"/>
      <c r="F38" s="51"/>
      <c r="G38" s="51"/>
      <c r="H38" s="52"/>
      <c r="I38" s="32"/>
      <c r="J38" s="3"/>
      <c r="K38" s="4"/>
      <c r="L38" s="5"/>
    </row>
    <row r="39" spans="1:12" x14ac:dyDescent="0.45">
      <c r="A39" s="54"/>
      <c r="B39" s="44"/>
      <c r="C39" s="45"/>
      <c r="D39" s="45"/>
      <c r="E39" s="45"/>
      <c r="F39" s="45"/>
      <c r="G39" s="45"/>
      <c r="H39" s="46"/>
      <c r="I39" s="32"/>
      <c r="J39" s="3"/>
      <c r="K39" s="4"/>
      <c r="L39" s="5"/>
    </row>
    <row r="40" spans="1:12" ht="14.65" thickBot="1" x14ac:dyDescent="0.5">
      <c r="A40" s="54"/>
      <c r="B40" s="44"/>
      <c r="C40" s="45"/>
      <c r="D40" s="45"/>
      <c r="E40" s="45"/>
      <c r="F40" s="45"/>
      <c r="G40" s="45"/>
      <c r="H40" s="46"/>
      <c r="I40" s="32" t="s">
        <v>8</v>
      </c>
      <c r="J40" s="3"/>
      <c r="K40" s="4"/>
      <c r="L40" s="5"/>
    </row>
    <row r="41" spans="1:12" ht="14.65" thickBot="1" x14ac:dyDescent="0.5">
      <c r="A41" s="55"/>
      <c r="B41" s="47"/>
      <c r="C41" s="48"/>
      <c r="D41" s="48"/>
      <c r="E41" s="48"/>
      <c r="F41" s="48"/>
      <c r="G41" s="48"/>
      <c r="H41" s="49"/>
      <c r="I41" s="35">
        <f t="shared" ref="I41" si="5">SUM(B38:H41)</f>
        <v>0</v>
      </c>
      <c r="J41" s="2">
        <f>SUM(I17,I21,I25,I29,I33,I37)*0.8/6</f>
        <v>0</v>
      </c>
      <c r="K41" s="6" t="s">
        <v>62</v>
      </c>
      <c r="L41" s="7">
        <f>SUM(I17,I21,I25,I29,I33,I37)*1.3/6</f>
        <v>0</v>
      </c>
    </row>
    <row r="42" spans="1:12" x14ac:dyDescent="0.45">
      <c r="A42" s="53" t="s">
        <v>16</v>
      </c>
      <c r="B42" s="50"/>
      <c r="C42" s="51"/>
      <c r="D42" s="51"/>
      <c r="E42" s="51"/>
      <c r="F42" s="51"/>
      <c r="G42" s="51"/>
      <c r="H42" s="52"/>
      <c r="I42" s="32"/>
      <c r="J42" s="3"/>
      <c r="K42" s="4"/>
      <c r="L42" s="5"/>
    </row>
    <row r="43" spans="1:12" x14ac:dyDescent="0.45">
      <c r="A43" s="54"/>
      <c r="B43" s="44"/>
      <c r="C43" s="45"/>
      <c r="D43" s="45"/>
      <c r="E43" s="45"/>
      <c r="F43" s="45"/>
      <c r="G43" s="45"/>
      <c r="H43" s="46"/>
      <c r="I43" s="32"/>
      <c r="J43" s="3"/>
      <c r="K43" s="4"/>
      <c r="L43" s="5"/>
    </row>
    <row r="44" spans="1:12" ht="14.65" thickBot="1" x14ac:dyDescent="0.5">
      <c r="A44" s="54"/>
      <c r="B44" s="44"/>
      <c r="C44" s="45"/>
      <c r="D44" s="45"/>
      <c r="E44" s="45"/>
      <c r="F44" s="45"/>
      <c r="G44" s="45"/>
      <c r="H44" s="46"/>
      <c r="I44" s="32" t="s">
        <v>8</v>
      </c>
      <c r="J44" s="3"/>
      <c r="K44" s="4"/>
      <c r="L44" s="5"/>
    </row>
    <row r="45" spans="1:12" ht="14.65" thickBot="1" x14ac:dyDescent="0.5">
      <c r="A45" s="55"/>
      <c r="B45" s="47"/>
      <c r="C45" s="48"/>
      <c r="D45" s="48"/>
      <c r="E45" s="48"/>
      <c r="F45" s="48"/>
      <c r="G45" s="48"/>
      <c r="H45" s="49"/>
      <c r="I45" s="35">
        <f t="shared" ref="I45" si="6">SUM(B42:H45)</f>
        <v>0</v>
      </c>
      <c r="J45" s="2">
        <f t="shared" ref="J45" si="7">SUM(I21,I25,I29,I33,I37,I41)*0.8/6</f>
        <v>0</v>
      </c>
      <c r="K45" s="6" t="s">
        <v>62</v>
      </c>
      <c r="L45" s="7">
        <f t="shared" ref="L45" si="8">SUM(I21,I25,I29,I33,I37,I41)*1.3/6</f>
        <v>0</v>
      </c>
    </row>
    <row r="46" spans="1:12" x14ac:dyDescent="0.45">
      <c r="A46" s="53" t="s">
        <v>17</v>
      </c>
      <c r="B46" s="50"/>
      <c r="C46" s="51"/>
      <c r="D46" s="51"/>
      <c r="E46" s="51"/>
      <c r="F46" s="51"/>
      <c r="G46" s="51"/>
      <c r="H46" s="52"/>
      <c r="I46" s="32"/>
      <c r="J46" s="3"/>
      <c r="K46" s="4"/>
      <c r="L46" s="5"/>
    </row>
    <row r="47" spans="1:12" x14ac:dyDescent="0.45">
      <c r="A47" s="54"/>
      <c r="B47" s="44"/>
      <c r="C47" s="45"/>
      <c r="D47" s="45"/>
      <c r="E47" s="45"/>
      <c r="F47" s="45"/>
      <c r="G47" s="45"/>
      <c r="H47" s="46"/>
      <c r="I47" s="32"/>
      <c r="J47" s="3"/>
      <c r="K47" s="4"/>
      <c r="L47" s="5"/>
    </row>
    <row r="48" spans="1:12" ht="14.65" thickBot="1" x14ac:dyDescent="0.5">
      <c r="A48" s="54"/>
      <c r="B48" s="44"/>
      <c r="C48" s="45"/>
      <c r="D48" s="45"/>
      <c r="E48" s="45"/>
      <c r="F48" s="45"/>
      <c r="G48" s="45"/>
      <c r="H48" s="46"/>
      <c r="I48" s="32" t="s">
        <v>8</v>
      </c>
      <c r="J48" s="3"/>
      <c r="K48" s="4"/>
      <c r="L48" s="5"/>
    </row>
    <row r="49" spans="1:12" ht="14.65" thickBot="1" x14ac:dyDescent="0.5">
      <c r="A49" s="55"/>
      <c r="B49" s="47"/>
      <c r="C49" s="48"/>
      <c r="D49" s="48"/>
      <c r="E49" s="48"/>
      <c r="F49" s="48"/>
      <c r="G49" s="48"/>
      <c r="H49" s="49"/>
      <c r="I49" s="35">
        <f t="shared" ref="I49" si="9">SUM(B46:H49)</f>
        <v>0</v>
      </c>
      <c r="J49" s="2">
        <f t="shared" ref="J49" si="10">SUM(I25,I29,I33,I37,I41,I45)*0.8/6</f>
        <v>0</v>
      </c>
      <c r="K49" s="6" t="s">
        <v>62</v>
      </c>
      <c r="L49" s="7">
        <f t="shared" ref="L49" si="11">SUM(I25,I29,I33,I37,I41,I45)*1.3/6</f>
        <v>0</v>
      </c>
    </row>
    <row r="50" spans="1:12" x14ac:dyDescent="0.45">
      <c r="A50" s="53" t="s">
        <v>18</v>
      </c>
      <c r="B50" s="50"/>
      <c r="C50" s="51"/>
      <c r="D50" s="51"/>
      <c r="E50" s="51"/>
      <c r="F50" s="51"/>
      <c r="G50" s="51"/>
      <c r="H50" s="52"/>
      <c r="I50" s="32"/>
      <c r="J50" s="3"/>
      <c r="K50" s="4"/>
      <c r="L50" s="5"/>
    </row>
    <row r="51" spans="1:12" x14ac:dyDescent="0.45">
      <c r="A51" s="54"/>
      <c r="B51" s="44"/>
      <c r="C51" s="45"/>
      <c r="D51" s="45"/>
      <c r="E51" s="45"/>
      <c r="F51" s="45"/>
      <c r="G51" s="45"/>
      <c r="H51" s="46"/>
      <c r="I51" s="32"/>
      <c r="J51" s="3"/>
      <c r="K51" s="4"/>
      <c r="L51" s="5"/>
    </row>
    <row r="52" spans="1:12" ht="14.65" thickBot="1" x14ac:dyDescent="0.5">
      <c r="A52" s="54"/>
      <c r="B52" s="44"/>
      <c r="C52" s="45"/>
      <c r="D52" s="45"/>
      <c r="E52" s="45"/>
      <c r="F52" s="45"/>
      <c r="G52" s="45"/>
      <c r="H52" s="46"/>
      <c r="I52" s="32" t="s">
        <v>8</v>
      </c>
      <c r="J52" s="3"/>
      <c r="K52" s="4"/>
      <c r="L52" s="5"/>
    </row>
    <row r="53" spans="1:12" ht="14.65" thickBot="1" x14ac:dyDescent="0.5">
      <c r="A53" s="55"/>
      <c r="B53" s="47"/>
      <c r="C53" s="48"/>
      <c r="D53" s="48"/>
      <c r="E53" s="48"/>
      <c r="F53" s="48"/>
      <c r="G53" s="48"/>
      <c r="H53" s="49"/>
      <c r="I53" s="35">
        <f t="shared" ref="I53" si="12">SUM(B50:H53)</f>
        <v>0</v>
      </c>
      <c r="J53" s="2">
        <f t="shared" ref="J53" si="13">SUM(I29,I33,I37,I41,I45,I49)*0.8/6</f>
        <v>0</v>
      </c>
      <c r="K53" s="6" t="s">
        <v>62</v>
      </c>
      <c r="L53" s="7">
        <f t="shared" ref="L53" si="14">SUM(I29,I33,I37,I41,I45,I49)*1.3/6</f>
        <v>0</v>
      </c>
    </row>
    <row r="54" spans="1:12" x14ac:dyDescent="0.45">
      <c r="A54" s="53" t="s">
        <v>19</v>
      </c>
      <c r="B54" s="50"/>
      <c r="C54" s="51"/>
      <c r="D54" s="51"/>
      <c r="E54" s="51"/>
      <c r="F54" s="51"/>
      <c r="G54" s="51"/>
      <c r="H54" s="52"/>
      <c r="I54" s="32"/>
      <c r="J54" s="3"/>
      <c r="K54" s="4"/>
      <c r="L54" s="5"/>
    </row>
    <row r="55" spans="1:12" x14ac:dyDescent="0.45">
      <c r="A55" s="54"/>
      <c r="B55" s="44"/>
      <c r="C55" s="45"/>
      <c r="D55" s="45"/>
      <c r="E55" s="45"/>
      <c r="F55" s="45"/>
      <c r="G55" s="45"/>
      <c r="H55" s="46"/>
      <c r="I55" s="32"/>
      <c r="J55" s="3"/>
      <c r="K55" s="4"/>
      <c r="L55" s="5"/>
    </row>
    <row r="56" spans="1:12" ht="14.65" thickBot="1" x14ac:dyDescent="0.5">
      <c r="A56" s="54"/>
      <c r="B56" s="44"/>
      <c r="C56" s="45"/>
      <c r="D56" s="45"/>
      <c r="E56" s="45"/>
      <c r="F56" s="45"/>
      <c r="G56" s="45"/>
      <c r="H56" s="46"/>
      <c r="I56" s="32" t="s">
        <v>8</v>
      </c>
      <c r="J56" s="3"/>
      <c r="K56" s="4"/>
      <c r="L56" s="5"/>
    </row>
    <row r="57" spans="1:12" ht="14.65" thickBot="1" x14ac:dyDescent="0.5">
      <c r="A57" s="55"/>
      <c r="B57" s="47"/>
      <c r="C57" s="48"/>
      <c r="D57" s="48"/>
      <c r="E57" s="48"/>
      <c r="F57" s="48"/>
      <c r="G57" s="48"/>
      <c r="H57" s="49"/>
      <c r="I57" s="35">
        <f t="shared" ref="I57" si="15">SUM(B54:H57)</f>
        <v>0</v>
      </c>
      <c r="J57" s="2">
        <f t="shared" ref="J57" si="16">SUM(I33,I37,I41,I45,I49,I53)*0.8/6</f>
        <v>0</v>
      </c>
      <c r="K57" s="6" t="s">
        <v>62</v>
      </c>
      <c r="L57" s="7">
        <f t="shared" ref="L57" si="17">SUM(I33,I37,I41,I45,I49,I53)*1.3/6</f>
        <v>0</v>
      </c>
    </row>
    <row r="58" spans="1:12" x14ac:dyDescent="0.45">
      <c r="A58" s="53" t="s">
        <v>20</v>
      </c>
      <c r="B58" s="50"/>
      <c r="C58" s="51"/>
      <c r="D58" s="51"/>
      <c r="E58" s="51"/>
      <c r="F58" s="51"/>
      <c r="G58" s="51"/>
      <c r="H58" s="52"/>
      <c r="I58" s="32"/>
      <c r="J58" s="3"/>
      <c r="K58" s="4"/>
      <c r="L58" s="5"/>
    </row>
    <row r="59" spans="1:12" x14ac:dyDescent="0.45">
      <c r="A59" s="54"/>
      <c r="B59" s="44"/>
      <c r="C59" s="45"/>
      <c r="D59" s="45"/>
      <c r="E59" s="45"/>
      <c r="F59" s="45"/>
      <c r="G59" s="45"/>
      <c r="H59" s="46"/>
      <c r="I59" s="32"/>
      <c r="J59" s="3"/>
      <c r="K59" s="4"/>
      <c r="L59" s="5"/>
    </row>
    <row r="60" spans="1:12" ht="14.65" thickBot="1" x14ac:dyDescent="0.5">
      <c r="A60" s="54"/>
      <c r="B60" s="44"/>
      <c r="C60" s="45"/>
      <c r="D60" s="45"/>
      <c r="E60" s="45"/>
      <c r="F60" s="45"/>
      <c r="G60" s="45"/>
      <c r="H60" s="46"/>
      <c r="I60" s="32" t="s">
        <v>8</v>
      </c>
      <c r="J60" s="3"/>
      <c r="K60" s="4"/>
      <c r="L60" s="5"/>
    </row>
    <row r="61" spans="1:12" ht="14.65" thickBot="1" x14ac:dyDescent="0.5">
      <c r="A61" s="55"/>
      <c r="B61" s="47"/>
      <c r="C61" s="48"/>
      <c r="D61" s="48"/>
      <c r="E61" s="48"/>
      <c r="F61" s="48"/>
      <c r="G61" s="48"/>
      <c r="H61" s="49"/>
      <c r="I61" s="35">
        <f t="shared" ref="I61" si="18">SUM(B58:H61)</f>
        <v>0</v>
      </c>
      <c r="J61" s="2">
        <f t="shared" ref="J61" si="19">SUM(I37,I41,I45,I49,I53,I57)*0.8/6</f>
        <v>0</v>
      </c>
      <c r="K61" s="6" t="s">
        <v>62</v>
      </c>
      <c r="L61" s="7">
        <f t="shared" ref="L61" si="20">SUM(I37,I41,I45,I49,I53,I57)*1.3/6</f>
        <v>0</v>
      </c>
    </row>
    <row r="62" spans="1:12" x14ac:dyDescent="0.45">
      <c r="A62" s="53" t="s">
        <v>21</v>
      </c>
      <c r="B62" s="50"/>
      <c r="C62" s="51"/>
      <c r="D62" s="51"/>
      <c r="E62" s="51"/>
      <c r="F62" s="51"/>
      <c r="G62" s="51"/>
      <c r="H62" s="52"/>
      <c r="I62" s="32"/>
      <c r="J62" s="3"/>
      <c r="K62" s="4"/>
      <c r="L62" s="5"/>
    </row>
    <row r="63" spans="1:12" x14ac:dyDescent="0.45">
      <c r="A63" s="54"/>
      <c r="B63" s="44"/>
      <c r="C63" s="45"/>
      <c r="D63" s="45"/>
      <c r="E63" s="45"/>
      <c r="F63" s="45"/>
      <c r="G63" s="45"/>
      <c r="H63" s="46"/>
      <c r="I63" s="32"/>
      <c r="J63" s="3"/>
      <c r="K63" s="4"/>
      <c r="L63" s="5"/>
    </row>
    <row r="64" spans="1:12" ht="14.65" thickBot="1" x14ac:dyDescent="0.5">
      <c r="A64" s="54"/>
      <c r="B64" s="44"/>
      <c r="C64" s="45"/>
      <c r="D64" s="45"/>
      <c r="E64" s="45"/>
      <c r="F64" s="45"/>
      <c r="G64" s="45"/>
      <c r="H64" s="46"/>
      <c r="I64" s="32" t="s">
        <v>8</v>
      </c>
      <c r="J64" s="3"/>
      <c r="K64" s="4"/>
      <c r="L64" s="5"/>
    </row>
    <row r="65" spans="1:12" ht="14.65" thickBot="1" x14ac:dyDescent="0.5">
      <c r="A65" s="55"/>
      <c r="B65" s="47"/>
      <c r="C65" s="48"/>
      <c r="D65" s="48"/>
      <c r="E65" s="48"/>
      <c r="F65" s="48"/>
      <c r="G65" s="48"/>
      <c r="H65" s="49"/>
      <c r="I65" s="35">
        <f t="shared" ref="I65" si="21">SUM(B62:H65)</f>
        <v>0</v>
      </c>
      <c r="J65" s="2">
        <f t="shared" ref="J65" si="22">SUM(I41,I45,I49,I53,I57,I61)*0.8/6</f>
        <v>0</v>
      </c>
      <c r="K65" s="6" t="s">
        <v>62</v>
      </c>
      <c r="L65" s="7">
        <f t="shared" ref="L65" si="23">SUM(I41,I45,I49,I53,I57,I61)*1.3/6</f>
        <v>0</v>
      </c>
    </row>
    <row r="66" spans="1:12" x14ac:dyDescent="0.45">
      <c r="A66" s="53" t="s">
        <v>22</v>
      </c>
      <c r="B66" s="50"/>
      <c r="C66" s="51"/>
      <c r="D66" s="51"/>
      <c r="E66" s="51"/>
      <c r="F66" s="51"/>
      <c r="G66" s="51"/>
      <c r="H66" s="52"/>
      <c r="I66" s="32"/>
      <c r="J66" s="3"/>
      <c r="K66" s="4"/>
      <c r="L66" s="5"/>
    </row>
    <row r="67" spans="1:12" x14ac:dyDescent="0.45">
      <c r="A67" s="54"/>
      <c r="B67" s="44"/>
      <c r="C67" s="45"/>
      <c r="D67" s="45"/>
      <c r="E67" s="45"/>
      <c r="F67" s="45"/>
      <c r="G67" s="45"/>
      <c r="H67" s="46"/>
      <c r="I67" s="32"/>
      <c r="J67" s="3"/>
      <c r="K67" s="4"/>
      <c r="L67" s="5"/>
    </row>
    <row r="68" spans="1:12" ht="14.65" thickBot="1" x14ac:dyDescent="0.5">
      <c r="A68" s="54"/>
      <c r="B68" s="44"/>
      <c r="C68" s="45"/>
      <c r="D68" s="45"/>
      <c r="E68" s="45"/>
      <c r="F68" s="45"/>
      <c r="G68" s="45"/>
      <c r="H68" s="46"/>
      <c r="I68" s="32" t="s">
        <v>8</v>
      </c>
      <c r="J68" s="3"/>
      <c r="K68" s="4"/>
      <c r="L68" s="5"/>
    </row>
    <row r="69" spans="1:12" ht="14.65" thickBot="1" x14ac:dyDescent="0.5">
      <c r="A69" s="55"/>
      <c r="B69" s="47"/>
      <c r="C69" s="48"/>
      <c r="D69" s="48"/>
      <c r="E69" s="48"/>
      <c r="F69" s="48"/>
      <c r="G69" s="48"/>
      <c r="H69" s="49"/>
      <c r="I69" s="35">
        <f t="shared" ref="I69" si="24">SUM(B66:H69)</f>
        <v>0</v>
      </c>
      <c r="J69" s="2">
        <f t="shared" ref="J69" si="25">SUM(I45,I49,I53,I57,I61,I65)*0.8/6</f>
        <v>0</v>
      </c>
      <c r="K69" s="6" t="s">
        <v>62</v>
      </c>
      <c r="L69" s="7">
        <f t="shared" ref="L69" si="26">SUM(I45,I49,I53,I57,I61,I65)*1.3/6</f>
        <v>0</v>
      </c>
    </row>
    <row r="70" spans="1:12" x14ac:dyDescent="0.45">
      <c r="A70" s="53" t="s">
        <v>23</v>
      </c>
      <c r="B70" s="50"/>
      <c r="C70" s="51"/>
      <c r="D70" s="51"/>
      <c r="E70" s="51"/>
      <c r="F70" s="51"/>
      <c r="G70" s="51"/>
      <c r="H70" s="52"/>
      <c r="I70" s="32"/>
      <c r="J70" s="3"/>
      <c r="K70" s="4"/>
      <c r="L70" s="5"/>
    </row>
    <row r="71" spans="1:12" x14ac:dyDescent="0.45">
      <c r="A71" s="54"/>
      <c r="B71" s="44"/>
      <c r="C71" s="45"/>
      <c r="D71" s="45"/>
      <c r="E71" s="45"/>
      <c r="F71" s="45"/>
      <c r="G71" s="45"/>
      <c r="H71" s="46"/>
      <c r="I71" s="32"/>
      <c r="J71" s="3"/>
      <c r="K71" s="4"/>
      <c r="L71" s="5"/>
    </row>
    <row r="72" spans="1:12" ht="14.65" thickBot="1" x14ac:dyDescent="0.5">
      <c r="A72" s="54"/>
      <c r="B72" s="44"/>
      <c r="C72" s="45"/>
      <c r="D72" s="45"/>
      <c r="E72" s="45"/>
      <c r="F72" s="45"/>
      <c r="G72" s="45"/>
      <c r="H72" s="46"/>
      <c r="I72" s="32" t="s">
        <v>8</v>
      </c>
      <c r="J72" s="3"/>
      <c r="K72" s="4"/>
      <c r="L72" s="5"/>
    </row>
    <row r="73" spans="1:12" ht="14.65" thickBot="1" x14ac:dyDescent="0.5">
      <c r="A73" s="55"/>
      <c r="B73" s="47"/>
      <c r="C73" s="48"/>
      <c r="D73" s="48"/>
      <c r="E73" s="48"/>
      <c r="F73" s="48"/>
      <c r="G73" s="48"/>
      <c r="H73" s="49"/>
      <c r="I73" s="35">
        <f t="shared" ref="I73" si="27">SUM(B70:H73)</f>
        <v>0</v>
      </c>
      <c r="J73" s="2">
        <f t="shared" ref="J73" si="28">SUM(I49,I53,I57,I61,I65,I69)*0.8/6</f>
        <v>0</v>
      </c>
      <c r="K73" s="6" t="s">
        <v>62</v>
      </c>
      <c r="L73" s="7">
        <f t="shared" ref="L73" si="29">SUM(I49,I53,I57,I61,I65,I69)*1.3/6</f>
        <v>0</v>
      </c>
    </row>
    <row r="74" spans="1:12" x14ac:dyDescent="0.45">
      <c r="A74" s="53" t="s">
        <v>24</v>
      </c>
      <c r="B74" s="50"/>
      <c r="C74" s="51"/>
      <c r="D74" s="51"/>
      <c r="E74" s="51"/>
      <c r="F74" s="51"/>
      <c r="G74" s="51"/>
      <c r="H74" s="52"/>
      <c r="I74" s="32"/>
      <c r="J74" s="3"/>
      <c r="K74" s="4"/>
      <c r="L74" s="5"/>
    </row>
    <row r="75" spans="1:12" x14ac:dyDescent="0.45">
      <c r="A75" s="54"/>
      <c r="B75" s="44"/>
      <c r="C75" s="45"/>
      <c r="D75" s="45"/>
      <c r="E75" s="45"/>
      <c r="F75" s="45"/>
      <c r="G75" s="45"/>
      <c r="H75" s="46"/>
      <c r="I75" s="32"/>
      <c r="J75" s="3"/>
      <c r="K75" s="4"/>
      <c r="L75" s="5"/>
    </row>
    <row r="76" spans="1:12" ht="14.65" thickBot="1" x14ac:dyDescent="0.5">
      <c r="A76" s="54"/>
      <c r="B76" s="44"/>
      <c r="C76" s="45"/>
      <c r="D76" s="45"/>
      <c r="E76" s="45"/>
      <c r="F76" s="45"/>
      <c r="G76" s="45"/>
      <c r="H76" s="46"/>
      <c r="I76" s="32" t="s">
        <v>8</v>
      </c>
      <c r="J76" s="3"/>
      <c r="K76" s="4"/>
      <c r="L76" s="5"/>
    </row>
    <row r="77" spans="1:12" ht="14.65" thickBot="1" x14ac:dyDescent="0.5">
      <c r="A77" s="55"/>
      <c r="B77" s="47"/>
      <c r="C77" s="48"/>
      <c r="D77" s="48"/>
      <c r="E77" s="48"/>
      <c r="F77" s="48"/>
      <c r="G77" s="48"/>
      <c r="H77" s="49"/>
      <c r="I77" s="35">
        <f t="shared" ref="I77" si="30">SUM(B74:H77)</f>
        <v>0</v>
      </c>
      <c r="J77" s="2">
        <f t="shared" ref="J77" si="31">SUM(I53,I57,I61,I65,I69,I73)*0.8/6</f>
        <v>0</v>
      </c>
      <c r="K77" s="6" t="s">
        <v>62</v>
      </c>
      <c r="L77" s="7">
        <f t="shared" ref="L77" si="32">SUM(I53,I57,I61,I65,I69,I73)*1.3/6</f>
        <v>0</v>
      </c>
    </row>
    <row r="78" spans="1:12" x14ac:dyDescent="0.45">
      <c r="A78" s="53" t="s">
        <v>25</v>
      </c>
      <c r="B78" s="50"/>
      <c r="C78" s="51"/>
      <c r="D78" s="51"/>
      <c r="E78" s="51"/>
      <c r="F78" s="51"/>
      <c r="G78" s="51"/>
      <c r="H78" s="52"/>
      <c r="I78" s="32"/>
      <c r="J78" s="3"/>
      <c r="K78" s="4"/>
      <c r="L78" s="5"/>
    </row>
    <row r="79" spans="1:12" x14ac:dyDescent="0.45">
      <c r="A79" s="54"/>
      <c r="B79" s="44"/>
      <c r="C79" s="45"/>
      <c r="D79" s="45"/>
      <c r="E79" s="45"/>
      <c r="F79" s="45"/>
      <c r="G79" s="45"/>
      <c r="H79" s="46"/>
      <c r="I79" s="32"/>
      <c r="J79" s="3"/>
      <c r="K79" s="4"/>
      <c r="L79" s="5"/>
    </row>
    <row r="80" spans="1:12" ht="14.65" thickBot="1" x14ac:dyDescent="0.5">
      <c r="A80" s="54"/>
      <c r="B80" s="44"/>
      <c r="C80" s="45"/>
      <c r="D80" s="45"/>
      <c r="E80" s="45"/>
      <c r="F80" s="45"/>
      <c r="G80" s="45"/>
      <c r="H80" s="46"/>
      <c r="I80" s="32" t="s">
        <v>8</v>
      </c>
      <c r="J80" s="3"/>
      <c r="K80" s="4"/>
      <c r="L80" s="5"/>
    </row>
    <row r="81" spans="1:12" ht="14.65" thickBot="1" x14ac:dyDescent="0.5">
      <c r="A81" s="55"/>
      <c r="B81" s="47"/>
      <c r="C81" s="48"/>
      <c r="D81" s="48"/>
      <c r="E81" s="48"/>
      <c r="F81" s="48"/>
      <c r="G81" s="48"/>
      <c r="H81" s="49"/>
      <c r="I81" s="35">
        <f t="shared" ref="I81" si="33">SUM(B78:H81)</f>
        <v>0</v>
      </c>
      <c r="J81" s="2">
        <f t="shared" ref="J81" si="34">SUM(I57,I61,I65,I69,I73,I77)*0.8/6</f>
        <v>0</v>
      </c>
      <c r="K81" s="6" t="s">
        <v>62</v>
      </c>
      <c r="L81" s="7">
        <f t="shared" ref="L81" si="35">SUM(I57,I61,I65,I69,I73,I77)*1.3/6</f>
        <v>0</v>
      </c>
    </row>
    <row r="82" spans="1:12" x14ac:dyDescent="0.45">
      <c r="A82" s="53" t="s">
        <v>26</v>
      </c>
      <c r="B82" s="50"/>
      <c r="C82" s="51"/>
      <c r="D82" s="51"/>
      <c r="E82" s="51"/>
      <c r="F82" s="51"/>
      <c r="G82" s="51"/>
      <c r="H82" s="52"/>
      <c r="I82" s="32"/>
      <c r="J82" s="3"/>
      <c r="K82" s="4"/>
      <c r="L82" s="5"/>
    </row>
    <row r="83" spans="1:12" x14ac:dyDescent="0.45">
      <c r="A83" s="54"/>
      <c r="B83" s="44"/>
      <c r="C83" s="45"/>
      <c r="D83" s="45"/>
      <c r="E83" s="45"/>
      <c r="F83" s="45"/>
      <c r="G83" s="45"/>
      <c r="H83" s="46"/>
      <c r="I83" s="32"/>
      <c r="J83" s="3"/>
      <c r="K83" s="4"/>
      <c r="L83" s="5"/>
    </row>
    <row r="84" spans="1:12" ht="14.65" thickBot="1" x14ac:dyDescent="0.5">
      <c r="A84" s="54"/>
      <c r="B84" s="44"/>
      <c r="C84" s="45"/>
      <c r="D84" s="45"/>
      <c r="E84" s="45"/>
      <c r="F84" s="45"/>
      <c r="G84" s="45"/>
      <c r="H84" s="46"/>
      <c r="I84" s="32" t="s">
        <v>8</v>
      </c>
      <c r="J84" s="3"/>
      <c r="K84" s="4"/>
      <c r="L84" s="5"/>
    </row>
    <row r="85" spans="1:12" ht="14.65" thickBot="1" x14ac:dyDescent="0.5">
      <c r="A85" s="55"/>
      <c r="B85" s="47"/>
      <c r="C85" s="48"/>
      <c r="D85" s="48"/>
      <c r="E85" s="48"/>
      <c r="F85" s="48"/>
      <c r="G85" s="48"/>
      <c r="H85" s="49"/>
      <c r="I85" s="35">
        <f t="shared" ref="I85" si="36">SUM(B82:H85)</f>
        <v>0</v>
      </c>
      <c r="J85" s="2">
        <f t="shared" ref="J85" si="37">SUM(I61,I65,I69,I73,I77,I81)*0.8/6</f>
        <v>0</v>
      </c>
      <c r="K85" s="6" t="s">
        <v>62</v>
      </c>
      <c r="L85" s="7">
        <f t="shared" ref="L85" si="38">SUM(I61,I65,I69,I73,I77,I81)*1.3/6</f>
        <v>0</v>
      </c>
    </row>
    <row r="86" spans="1:12" x14ac:dyDescent="0.45">
      <c r="A86" s="53" t="s">
        <v>27</v>
      </c>
      <c r="B86" s="50"/>
      <c r="C86" s="51"/>
      <c r="D86" s="51"/>
      <c r="E86" s="51"/>
      <c r="F86" s="51"/>
      <c r="G86" s="51"/>
      <c r="H86" s="52"/>
      <c r="I86" s="32"/>
      <c r="J86" s="3"/>
      <c r="K86" s="4"/>
      <c r="L86" s="5"/>
    </row>
    <row r="87" spans="1:12" x14ac:dyDescent="0.45">
      <c r="A87" s="54"/>
      <c r="B87" s="44"/>
      <c r="C87" s="45"/>
      <c r="D87" s="45"/>
      <c r="E87" s="45"/>
      <c r="F87" s="45"/>
      <c r="G87" s="45"/>
      <c r="H87" s="46"/>
      <c r="I87" s="32"/>
      <c r="J87" s="3"/>
      <c r="K87" s="4"/>
      <c r="L87" s="5"/>
    </row>
    <row r="88" spans="1:12" ht="14.65" thickBot="1" x14ac:dyDescent="0.5">
      <c r="A88" s="54"/>
      <c r="B88" s="44"/>
      <c r="C88" s="45"/>
      <c r="D88" s="45"/>
      <c r="E88" s="45"/>
      <c r="F88" s="45"/>
      <c r="G88" s="45"/>
      <c r="H88" s="46"/>
      <c r="I88" s="32" t="s">
        <v>8</v>
      </c>
      <c r="J88" s="3"/>
      <c r="K88" s="4"/>
      <c r="L88" s="5"/>
    </row>
    <row r="89" spans="1:12" ht="14.65" thickBot="1" x14ac:dyDescent="0.5">
      <c r="A89" s="55"/>
      <c r="B89" s="47"/>
      <c r="C89" s="48"/>
      <c r="D89" s="48"/>
      <c r="E89" s="48"/>
      <c r="F89" s="48"/>
      <c r="G89" s="48"/>
      <c r="H89" s="49"/>
      <c r="I89" s="35">
        <f t="shared" ref="I89" si="39">SUM(B86:H89)</f>
        <v>0</v>
      </c>
      <c r="J89" s="2">
        <f t="shared" ref="J89" si="40">SUM(I65,I69,I73,I77,I81,I85)*0.8/6</f>
        <v>0</v>
      </c>
      <c r="K89" s="6" t="s">
        <v>62</v>
      </c>
      <c r="L89" s="7">
        <f t="shared" ref="L89" si="41">SUM(I65,I69,I73,I77,I81,I85)*1.3/6</f>
        <v>0</v>
      </c>
    </row>
    <row r="90" spans="1:12" x14ac:dyDescent="0.45">
      <c r="A90" s="53" t="s">
        <v>28</v>
      </c>
      <c r="B90" s="50"/>
      <c r="C90" s="51"/>
      <c r="D90" s="51"/>
      <c r="E90" s="51"/>
      <c r="F90" s="51"/>
      <c r="G90" s="51"/>
      <c r="H90" s="52"/>
      <c r="I90" s="32"/>
      <c r="J90" s="3"/>
      <c r="K90" s="4"/>
      <c r="L90" s="5"/>
    </row>
    <row r="91" spans="1:12" x14ac:dyDescent="0.45">
      <c r="A91" s="54"/>
      <c r="B91" s="44"/>
      <c r="C91" s="45"/>
      <c r="D91" s="45"/>
      <c r="E91" s="45"/>
      <c r="F91" s="45"/>
      <c r="G91" s="45"/>
      <c r="H91" s="46"/>
      <c r="I91" s="32"/>
      <c r="J91" s="3"/>
      <c r="K91" s="4"/>
      <c r="L91" s="5"/>
    </row>
    <row r="92" spans="1:12" ht="14.65" thickBot="1" x14ac:dyDescent="0.5">
      <c r="A92" s="54"/>
      <c r="B92" s="44"/>
      <c r="C92" s="45"/>
      <c r="D92" s="45"/>
      <c r="E92" s="45"/>
      <c r="F92" s="45"/>
      <c r="G92" s="45"/>
      <c r="H92" s="46"/>
      <c r="I92" s="32" t="s">
        <v>8</v>
      </c>
      <c r="J92" s="3"/>
      <c r="K92" s="4"/>
      <c r="L92" s="5"/>
    </row>
    <row r="93" spans="1:12" ht="14.65" thickBot="1" x14ac:dyDescent="0.5">
      <c r="A93" s="55"/>
      <c r="B93" s="47"/>
      <c r="C93" s="48"/>
      <c r="D93" s="48"/>
      <c r="E93" s="48"/>
      <c r="F93" s="48"/>
      <c r="G93" s="48"/>
      <c r="H93" s="49"/>
      <c r="I93" s="35">
        <f t="shared" ref="I93" si="42">SUM(B90:H93)</f>
        <v>0</v>
      </c>
      <c r="J93" s="2">
        <f t="shared" ref="J93" si="43">SUM(I69,I73,I77,I81,I85,I89)*0.8/6</f>
        <v>0</v>
      </c>
      <c r="K93" s="6" t="s">
        <v>62</v>
      </c>
      <c r="L93" s="7">
        <f t="shared" ref="L93" si="44">SUM(I69,I73,I77,I81,I85,I89)*1.3/6</f>
        <v>0</v>
      </c>
    </row>
    <row r="94" spans="1:12" x14ac:dyDescent="0.45">
      <c r="A94" s="53" t="s">
        <v>29</v>
      </c>
      <c r="B94" s="50"/>
      <c r="C94" s="51"/>
      <c r="D94" s="51"/>
      <c r="E94" s="51"/>
      <c r="F94" s="51"/>
      <c r="G94" s="51"/>
      <c r="H94" s="52"/>
      <c r="I94" s="32"/>
      <c r="J94" s="3"/>
      <c r="K94" s="4"/>
      <c r="L94" s="5"/>
    </row>
    <row r="95" spans="1:12" x14ac:dyDescent="0.45">
      <c r="A95" s="54"/>
      <c r="B95" s="44"/>
      <c r="C95" s="45"/>
      <c r="D95" s="45"/>
      <c r="E95" s="45"/>
      <c r="F95" s="45"/>
      <c r="G95" s="45"/>
      <c r="H95" s="46"/>
      <c r="I95" s="32"/>
      <c r="J95" s="3"/>
      <c r="K95" s="4"/>
      <c r="L95" s="5"/>
    </row>
    <row r="96" spans="1:12" ht="14.65" thickBot="1" x14ac:dyDescent="0.5">
      <c r="A96" s="54"/>
      <c r="B96" s="44"/>
      <c r="C96" s="45"/>
      <c r="D96" s="45"/>
      <c r="E96" s="45"/>
      <c r="F96" s="45"/>
      <c r="G96" s="45"/>
      <c r="H96" s="46"/>
      <c r="I96" s="32" t="s">
        <v>8</v>
      </c>
      <c r="J96" s="3"/>
      <c r="K96" s="4"/>
      <c r="L96" s="5"/>
    </row>
    <row r="97" spans="1:12" ht="14.65" thickBot="1" x14ac:dyDescent="0.5">
      <c r="A97" s="55"/>
      <c r="B97" s="47"/>
      <c r="C97" s="48"/>
      <c r="D97" s="48"/>
      <c r="E97" s="48"/>
      <c r="F97" s="48"/>
      <c r="G97" s="48"/>
      <c r="H97" s="49"/>
      <c r="I97" s="35">
        <f t="shared" ref="I97" si="45">SUM(B94:H97)</f>
        <v>0</v>
      </c>
      <c r="J97" s="2">
        <f t="shared" ref="J97" si="46">SUM(I73,I77,I81,I85,I89,I93)*0.8/6</f>
        <v>0</v>
      </c>
      <c r="K97" s="6" t="s">
        <v>62</v>
      </c>
      <c r="L97" s="7">
        <f t="shared" ref="L97" si="47">SUM(I73,I77,I81,I85,I89,I93)*1.3/6</f>
        <v>0</v>
      </c>
    </row>
    <row r="98" spans="1:12" x14ac:dyDescent="0.45">
      <c r="A98" s="53" t="s">
        <v>30</v>
      </c>
      <c r="B98" s="50"/>
      <c r="C98" s="51"/>
      <c r="D98" s="51"/>
      <c r="E98" s="51"/>
      <c r="F98" s="51"/>
      <c r="G98" s="51"/>
      <c r="H98" s="52"/>
      <c r="I98" s="32"/>
      <c r="J98" s="3"/>
      <c r="K98" s="4"/>
      <c r="L98" s="5"/>
    </row>
    <row r="99" spans="1:12" x14ac:dyDescent="0.45">
      <c r="A99" s="54"/>
      <c r="B99" s="44"/>
      <c r="C99" s="45"/>
      <c r="D99" s="45"/>
      <c r="E99" s="45"/>
      <c r="F99" s="45"/>
      <c r="G99" s="45"/>
      <c r="H99" s="46"/>
      <c r="I99" s="32"/>
      <c r="J99" s="3"/>
      <c r="K99" s="4"/>
      <c r="L99" s="5"/>
    </row>
    <row r="100" spans="1:12" ht="14.65" thickBot="1" x14ac:dyDescent="0.5">
      <c r="A100" s="54"/>
      <c r="B100" s="44"/>
      <c r="C100" s="45"/>
      <c r="D100" s="45"/>
      <c r="E100" s="45"/>
      <c r="F100" s="45"/>
      <c r="G100" s="45"/>
      <c r="H100" s="46"/>
      <c r="I100" s="32" t="s">
        <v>8</v>
      </c>
      <c r="J100" s="3"/>
      <c r="K100" s="4"/>
      <c r="L100" s="5"/>
    </row>
    <row r="101" spans="1:12" ht="14.65" thickBot="1" x14ac:dyDescent="0.5">
      <c r="A101" s="55"/>
      <c r="B101" s="47"/>
      <c r="C101" s="48"/>
      <c r="D101" s="48"/>
      <c r="E101" s="48"/>
      <c r="F101" s="48"/>
      <c r="G101" s="48"/>
      <c r="H101" s="49"/>
      <c r="I101" s="35">
        <f t="shared" ref="I101" si="48">SUM(B98:H101)</f>
        <v>0</v>
      </c>
      <c r="J101" s="2">
        <f t="shared" ref="J101" si="49">SUM(I77,I81,I85,I89,I93,I97)*0.8/6</f>
        <v>0</v>
      </c>
      <c r="K101" s="6" t="s">
        <v>62</v>
      </c>
      <c r="L101" s="7">
        <f t="shared" ref="L101" si="50">SUM(I77,I81,I85,I89,I93,I97)*1.3/6</f>
        <v>0</v>
      </c>
    </row>
    <row r="102" spans="1:12" x14ac:dyDescent="0.45">
      <c r="A102" s="53" t="s">
        <v>31</v>
      </c>
      <c r="B102" s="50"/>
      <c r="C102" s="51"/>
      <c r="D102" s="51"/>
      <c r="E102" s="51"/>
      <c r="F102" s="51"/>
      <c r="G102" s="51"/>
      <c r="H102" s="52"/>
      <c r="I102" s="32"/>
      <c r="J102" s="3"/>
      <c r="K102" s="4"/>
      <c r="L102" s="5"/>
    </row>
    <row r="103" spans="1:12" x14ac:dyDescent="0.45">
      <c r="A103" s="54"/>
      <c r="B103" s="44"/>
      <c r="C103" s="45"/>
      <c r="D103" s="45"/>
      <c r="E103" s="45"/>
      <c r="F103" s="45"/>
      <c r="G103" s="45"/>
      <c r="H103" s="46"/>
      <c r="I103" s="32"/>
      <c r="J103" s="3"/>
      <c r="K103" s="4"/>
      <c r="L103" s="5"/>
    </row>
    <row r="104" spans="1:12" ht="14.65" thickBot="1" x14ac:dyDescent="0.5">
      <c r="A104" s="54"/>
      <c r="B104" s="44"/>
      <c r="C104" s="45"/>
      <c r="D104" s="45"/>
      <c r="E104" s="45"/>
      <c r="F104" s="45"/>
      <c r="G104" s="45"/>
      <c r="H104" s="46"/>
      <c r="I104" s="32" t="s">
        <v>8</v>
      </c>
      <c r="J104" s="3"/>
      <c r="K104" s="4"/>
      <c r="L104" s="5"/>
    </row>
    <row r="105" spans="1:12" ht="14.65" thickBot="1" x14ac:dyDescent="0.5">
      <c r="A105" s="55"/>
      <c r="B105" s="47"/>
      <c r="C105" s="48"/>
      <c r="D105" s="48"/>
      <c r="E105" s="48"/>
      <c r="F105" s="48"/>
      <c r="G105" s="48"/>
      <c r="H105" s="49"/>
      <c r="I105" s="35">
        <f t="shared" ref="I105" si="51">SUM(B102:H105)</f>
        <v>0</v>
      </c>
      <c r="J105" s="2">
        <f t="shared" ref="J105" si="52">SUM(I81,I85,I89,I93,I97,I101)*0.8/6</f>
        <v>0</v>
      </c>
      <c r="K105" s="6" t="s">
        <v>62</v>
      </c>
      <c r="L105" s="7">
        <f t="shared" ref="L105" si="53">SUM(I81,I85,I89,I93,I97,I101)*1.3/6</f>
        <v>0</v>
      </c>
    </row>
    <row r="106" spans="1:12" x14ac:dyDescent="0.45">
      <c r="A106" s="53" t="s">
        <v>32</v>
      </c>
      <c r="B106" s="50"/>
      <c r="C106" s="51"/>
      <c r="D106" s="51"/>
      <c r="E106" s="51"/>
      <c r="F106" s="51"/>
      <c r="G106" s="51"/>
      <c r="H106" s="52"/>
      <c r="I106" s="32"/>
      <c r="J106" s="3"/>
      <c r="K106" s="4"/>
      <c r="L106" s="5"/>
    </row>
    <row r="107" spans="1:12" x14ac:dyDescent="0.45">
      <c r="A107" s="54"/>
      <c r="B107" s="44"/>
      <c r="C107" s="45"/>
      <c r="D107" s="45"/>
      <c r="E107" s="45"/>
      <c r="F107" s="45"/>
      <c r="G107" s="45"/>
      <c r="H107" s="46"/>
      <c r="I107" s="32"/>
      <c r="J107" s="3"/>
      <c r="K107" s="4"/>
      <c r="L107" s="5"/>
    </row>
    <row r="108" spans="1:12" ht="14.65" thickBot="1" x14ac:dyDescent="0.5">
      <c r="A108" s="54"/>
      <c r="B108" s="44"/>
      <c r="C108" s="45"/>
      <c r="D108" s="45"/>
      <c r="E108" s="45"/>
      <c r="F108" s="45"/>
      <c r="G108" s="45"/>
      <c r="H108" s="46"/>
      <c r="I108" s="32" t="s">
        <v>8</v>
      </c>
      <c r="J108" s="3"/>
      <c r="K108" s="4"/>
      <c r="L108" s="5"/>
    </row>
    <row r="109" spans="1:12" ht="14.65" thickBot="1" x14ac:dyDescent="0.5">
      <c r="A109" s="55"/>
      <c r="B109" s="47"/>
      <c r="C109" s="48"/>
      <c r="D109" s="48"/>
      <c r="E109" s="48"/>
      <c r="F109" s="48"/>
      <c r="G109" s="48"/>
      <c r="H109" s="49"/>
      <c r="I109" s="35">
        <f t="shared" ref="I109" si="54">SUM(B106:H109)</f>
        <v>0</v>
      </c>
      <c r="J109" s="2">
        <f t="shared" ref="J109" si="55">SUM(I85,I89,I93,I97,I101,I105)*0.8/6</f>
        <v>0</v>
      </c>
      <c r="K109" s="6" t="s">
        <v>62</v>
      </c>
      <c r="L109" s="7">
        <f t="shared" ref="L109" si="56">SUM(I85,I89,I93,I97,I101,I105)*1.3/6</f>
        <v>0</v>
      </c>
    </row>
    <row r="110" spans="1:12" x14ac:dyDescent="0.45">
      <c r="A110" s="53" t="s">
        <v>33</v>
      </c>
      <c r="B110" s="50"/>
      <c r="C110" s="51"/>
      <c r="D110" s="51"/>
      <c r="E110" s="51"/>
      <c r="F110" s="51"/>
      <c r="G110" s="51"/>
      <c r="H110" s="52"/>
      <c r="I110" s="32"/>
      <c r="J110" s="3"/>
      <c r="K110" s="4"/>
      <c r="L110" s="5"/>
    </row>
    <row r="111" spans="1:12" x14ac:dyDescent="0.45">
      <c r="A111" s="54"/>
      <c r="B111" s="44"/>
      <c r="C111" s="45"/>
      <c r="D111" s="45"/>
      <c r="E111" s="45"/>
      <c r="F111" s="45"/>
      <c r="G111" s="45"/>
      <c r="H111" s="46"/>
      <c r="I111" s="32"/>
      <c r="J111" s="3"/>
      <c r="K111" s="4"/>
      <c r="L111" s="5"/>
    </row>
    <row r="112" spans="1:12" ht="14.65" thickBot="1" x14ac:dyDescent="0.5">
      <c r="A112" s="54"/>
      <c r="B112" s="44"/>
      <c r="C112" s="45"/>
      <c r="D112" s="45"/>
      <c r="E112" s="45"/>
      <c r="F112" s="45"/>
      <c r="G112" s="45"/>
      <c r="H112" s="46"/>
      <c r="I112" s="32" t="s">
        <v>8</v>
      </c>
      <c r="J112" s="3"/>
      <c r="K112" s="4"/>
      <c r="L112" s="5"/>
    </row>
    <row r="113" spans="1:12" ht="14.65" thickBot="1" x14ac:dyDescent="0.5">
      <c r="A113" s="55"/>
      <c r="B113" s="47"/>
      <c r="C113" s="48"/>
      <c r="D113" s="48"/>
      <c r="E113" s="48"/>
      <c r="F113" s="48"/>
      <c r="G113" s="48"/>
      <c r="H113" s="49"/>
      <c r="I113" s="35">
        <f t="shared" ref="I113" si="57">SUM(B110:H113)</f>
        <v>0</v>
      </c>
      <c r="J113" s="2">
        <f t="shared" ref="J113" si="58">SUM(I89,I93,I97,I101,I105,I109)*0.8/6</f>
        <v>0</v>
      </c>
      <c r="K113" s="6" t="s">
        <v>62</v>
      </c>
      <c r="L113" s="7">
        <f t="shared" ref="L113" si="59">SUM(I89,I93,I97,I101,I105,I109)*1.3/6</f>
        <v>0</v>
      </c>
    </row>
    <row r="114" spans="1:12" x14ac:dyDescent="0.45">
      <c r="A114" s="53" t="s">
        <v>34</v>
      </c>
      <c r="B114" s="50"/>
      <c r="C114" s="51"/>
      <c r="D114" s="51"/>
      <c r="E114" s="51"/>
      <c r="F114" s="51"/>
      <c r="G114" s="51"/>
      <c r="H114" s="52"/>
      <c r="I114" s="32"/>
      <c r="J114" s="3"/>
      <c r="K114" s="4"/>
      <c r="L114" s="5"/>
    </row>
    <row r="115" spans="1:12" x14ac:dyDescent="0.45">
      <c r="A115" s="54"/>
      <c r="B115" s="44"/>
      <c r="C115" s="45"/>
      <c r="D115" s="45"/>
      <c r="E115" s="45"/>
      <c r="F115" s="45"/>
      <c r="G115" s="45"/>
      <c r="H115" s="46"/>
      <c r="I115" s="32"/>
      <c r="J115" s="3"/>
      <c r="K115" s="4"/>
      <c r="L115" s="5"/>
    </row>
    <row r="116" spans="1:12" ht="14.65" thickBot="1" x14ac:dyDescent="0.5">
      <c r="A116" s="54"/>
      <c r="B116" s="44"/>
      <c r="C116" s="45"/>
      <c r="D116" s="45"/>
      <c r="E116" s="45"/>
      <c r="F116" s="45"/>
      <c r="G116" s="45"/>
      <c r="H116" s="46"/>
      <c r="I116" s="32" t="s">
        <v>8</v>
      </c>
      <c r="J116" s="3"/>
      <c r="K116" s="4"/>
      <c r="L116" s="5"/>
    </row>
    <row r="117" spans="1:12" ht="14.65" thickBot="1" x14ac:dyDescent="0.5">
      <c r="A117" s="55"/>
      <c r="B117" s="47"/>
      <c r="C117" s="48"/>
      <c r="D117" s="48"/>
      <c r="E117" s="48"/>
      <c r="F117" s="48"/>
      <c r="G117" s="48"/>
      <c r="H117" s="49"/>
      <c r="I117" s="35">
        <f t="shared" ref="I117" si="60">SUM(B114:H117)</f>
        <v>0</v>
      </c>
      <c r="J117" s="2">
        <f t="shared" ref="J117" si="61">SUM(I93,I97,I101,I105,I109,I113)*0.8/6</f>
        <v>0</v>
      </c>
      <c r="K117" s="6" t="s">
        <v>62</v>
      </c>
      <c r="L117" s="7">
        <f t="shared" ref="L117" si="62">SUM(I93,I97,I101,I105,I109,I113)*1.3/6</f>
        <v>0</v>
      </c>
    </row>
    <row r="118" spans="1:12" x14ac:dyDescent="0.45">
      <c r="A118" s="53" t="s">
        <v>35</v>
      </c>
      <c r="B118" s="50"/>
      <c r="C118" s="51"/>
      <c r="D118" s="51"/>
      <c r="E118" s="51"/>
      <c r="F118" s="51"/>
      <c r="G118" s="51"/>
      <c r="H118" s="52"/>
      <c r="I118" s="32"/>
      <c r="J118" s="3"/>
      <c r="K118" s="4"/>
      <c r="L118" s="5"/>
    </row>
    <row r="119" spans="1:12" x14ac:dyDescent="0.45">
      <c r="A119" s="54"/>
      <c r="B119" s="44"/>
      <c r="C119" s="45"/>
      <c r="D119" s="45"/>
      <c r="E119" s="45"/>
      <c r="F119" s="45"/>
      <c r="G119" s="45"/>
      <c r="H119" s="46"/>
      <c r="I119" s="32"/>
      <c r="J119" s="3"/>
      <c r="K119" s="4"/>
      <c r="L119" s="5"/>
    </row>
    <row r="120" spans="1:12" ht="14.65" thickBot="1" x14ac:dyDescent="0.5">
      <c r="A120" s="54"/>
      <c r="B120" s="44"/>
      <c r="C120" s="45"/>
      <c r="D120" s="45"/>
      <c r="E120" s="45"/>
      <c r="F120" s="45"/>
      <c r="G120" s="45"/>
      <c r="H120" s="46"/>
      <c r="I120" s="32" t="s">
        <v>8</v>
      </c>
      <c r="J120" s="3"/>
      <c r="K120" s="4"/>
      <c r="L120" s="5"/>
    </row>
    <row r="121" spans="1:12" ht="14.65" thickBot="1" x14ac:dyDescent="0.5">
      <c r="A121" s="55"/>
      <c r="B121" s="47"/>
      <c r="C121" s="48"/>
      <c r="D121" s="48"/>
      <c r="E121" s="48"/>
      <c r="F121" s="48"/>
      <c r="G121" s="48"/>
      <c r="H121" s="49"/>
      <c r="I121" s="35">
        <f t="shared" ref="I121" si="63">SUM(B118:H121)</f>
        <v>0</v>
      </c>
      <c r="J121" s="2">
        <f t="shared" ref="J121" si="64">SUM(I97,I101,I105,I109,I113,I117)*0.8/6</f>
        <v>0</v>
      </c>
      <c r="K121" s="6" t="s">
        <v>62</v>
      </c>
      <c r="L121" s="7">
        <f t="shared" ref="L121" si="65">SUM(I97,I101,I105,I109,I113,I117)*1.3/6</f>
        <v>0</v>
      </c>
    </row>
    <row r="122" spans="1:12" x14ac:dyDescent="0.45">
      <c r="A122" s="53" t="s">
        <v>36</v>
      </c>
      <c r="B122" s="50"/>
      <c r="C122" s="51"/>
      <c r="D122" s="51"/>
      <c r="E122" s="51"/>
      <c r="F122" s="51"/>
      <c r="G122" s="51"/>
      <c r="H122" s="52"/>
      <c r="I122" s="32"/>
      <c r="J122" s="3"/>
      <c r="K122" s="4"/>
      <c r="L122" s="5"/>
    </row>
    <row r="123" spans="1:12" x14ac:dyDescent="0.45">
      <c r="A123" s="54"/>
      <c r="B123" s="44"/>
      <c r="C123" s="45"/>
      <c r="D123" s="45"/>
      <c r="E123" s="45"/>
      <c r="F123" s="45"/>
      <c r="G123" s="45"/>
      <c r="H123" s="46"/>
      <c r="I123" s="32"/>
      <c r="J123" s="3"/>
      <c r="K123" s="4"/>
      <c r="L123" s="5"/>
    </row>
    <row r="124" spans="1:12" ht="14.65" thickBot="1" x14ac:dyDescent="0.5">
      <c r="A124" s="54"/>
      <c r="B124" s="44"/>
      <c r="C124" s="45"/>
      <c r="D124" s="45"/>
      <c r="E124" s="45"/>
      <c r="F124" s="45"/>
      <c r="G124" s="45"/>
      <c r="H124" s="46"/>
      <c r="I124" s="32" t="s">
        <v>8</v>
      </c>
      <c r="J124" s="3"/>
      <c r="K124" s="4"/>
      <c r="L124" s="5"/>
    </row>
    <row r="125" spans="1:12" ht="14.65" thickBot="1" x14ac:dyDescent="0.5">
      <c r="A125" s="55"/>
      <c r="B125" s="47"/>
      <c r="C125" s="48"/>
      <c r="D125" s="48"/>
      <c r="E125" s="48"/>
      <c r="F125" s="48"/>
      <c r="G125" s="48"/>
      <c r="H125" s="49"/>
      <c r="I125" s="35">
        <f t="shared" ref="I125" si="66">SUM(B122:H125)</f>
        <v>0</v>
      </c>
      <c r="J125" s="2">
        <f t="shared" ref="J125" si="67">SUM(I101,I105,I109,I113,I117,I121)*0.8/6</f>
        <v>0</v>
      </c>
      <c r="K125" s="6" t="s">
        <v>62</v>
      </c>
      <c r="L125" s="7">
        <f t="shared" ref="L125" si="68">SUM(I101,I105,I109,I113,I117,I121)*1.3/6</f>
        <v>0</v>
      </c>
    </row>
    <row r="126" spans="1:12" x14ac:dyDescent="0.45">
      <c r="A126" s="53" t="s">
        <v>37</v>
      </c>
      <c r="B126" s="50"/>
      <c r="C126" s="51"/>
      <c r="D126" s="51"/>
      <c r="E126" s="51"/>
      <c r="F126" s="51"/>
      <c r="G126" s="51"/>
      <c r="H126" s="52"/>
      <c r="I126" s="32"/>
      <c r="J126" s="3"/>
      <c r="K126" s="4"/>
      <c r="L126" s="5"/>
    </row>
    <row r="127" spans="1:12" x14ac:dyDescent="0.45">
      <c r="A127" s="54"/>
      <c r="B127" s="44"/>
      <c r="C127" s="45"/>
      <c r="D127" s="45"/>
      <c r="E127" s="45"/>
      <c r="F127" s="45"/>
      <c r="G127" s="45"/>
      <c r="H127" s="46"/>
      <c r="I127" s="32"/>
      <c r="J127" s="3"/>
      <c r="K127" s="4"/>
      <c r="L127" s="5"/>
    </row>
    <row r="128" spans="1:12" ht="14.65" thickBot="1" x14ac:dyDescent="0.5">
      <c r="A128" s="54"/>
      <c r="B128" s="44"/>
      <c r="C128" s="45"/>
      <c r="D128" s="45"/>
      <c r="E128" s="45"/>
      <c r="F128" s="45"/>
      <c r="G128" s="45"/>
      <c r="H128" s="46"/>
      <c r="I128" s="32" t="s">
        <v>8</v>
      </c>
      <c r="J128" s="3"/>
      <c r="K128" s="4"/>
      <c r="L128" s="5"/>
    </row>
    <row r="129" spans="1:12" ht="14.65" thickBot="1" x14ac:dyDescent="0.5">
      <c r="A129" s="55"/>
      <c r="B129" s="47"/>
      <c r="C129" s="48"/>
      <c r="D129" s="48"/>
      <c r="E129" s="48"/>
      <c r="F129" s="48"/>
      <c r="G129" s="48"/>
      <c r="H129" s="49"/>
      <c r="I129" s="35">
        <f t="shared" ref="I129" si="69">SUM(B126:H129)</f>
        <v>0</v>
      </c>
      <c r="J129" s="2">
        <f t="shared" ref="J129" si="70">SUM(I105,I109,I113,I117,I121,I125)*0.8/6</f>
        <v>0</v>
      </c>
      <c r="K129" s="6" t="s">
        <v>62</v>
      </c>
      <c r="L129" s="7">
        <f t="shared" ref="L129" si="71">SUM(I105,I109,I113,I117,I121,I125)*1.3/6</f>
        <v>0</v>
      </c>
    </row>
    <row r="130" spans="1:12" x14ac:dyDescent="0.45">
      <c r="A130" s="53" t="s">
        <v>38</v>
      </c>
      <c r="B130" s="50"/>
      <c r="C130" s="51"/>
      <c r="D130" s="51"/>
      <c r="E130" s="51"/>
      <c r="F130" s="51"/>
      <c r="G130" s="51"/>
      <c r="H130" s="52"/>
      <c r="I130" s="32"/>
      <c r="J130" s="3"/>
      <c r="K130" s="4"/>
      <c r="L130" s="5"/>
    </row>
    <row r="131" spans="1:12" x14ac:dyDescent="0.45">
      <c r="A131" s="54"/>
      <c r="B131" s="44"/>
      <c r="C131" s="45"/>
      <c r="D131" s="45"/>
      <c r="E131" s="45"/>
      <c r="F131" s="45"/>
      <c r="G131" s="45"/>
      <c r="H131" s="46"/>
      <c r="I131" s="32"/>
      <c r="J131" s="3"/>
      <c r="K131" s="4"/>
      <c r="L131" s="5"/>
    </row>
    <row r="132" spans="1:12" ht="14.65" thickBot="1" x14ac:dyDescent="0.5">
      <c r="A132" s="54"/>
      <c r="B132" s="44"/>
      <c r="C132" s="45"/>
      <c r="D132" s="45"/>
      <c r="E132" s="45"/>
      <c r="F132" s="45"/>
      <c r="G132" s="45"/>
      <c r="H132" s="46"/>
      <c r="I132" s="32" t="s">
        <v>8</v>
      </c>
      <c r="J132" s="3"/>
      <c r="K132" s="4"/>
      <c r="L132" s="5"/>
    </row>
    <row r="133" spans="1:12" ht="14.65" thickBot="1" x14ac:dyDescent="0.5">
      <c r="A133" s="55"/>
      <c r="B133" s="47"/>
      <c r="C133" s="48"/>
      <c r="D133" s="48"/>
      <c r="E133" s="48"/>
      <c r="F133" s="48"/>
      <c r="G133" s="48"/>
      <c r="H133" s="49"/>
      <c r="I133" s="35">
        <f t="shared" ref="I133" si="72">SUM(B130:H133)</f>
        <v>0</v>
      </c>
      <c r="J133" s="2">
        <f t="shared" ref="J133" si="73">SUM(I109,I113,I117,I121,I125,I129)*0.8/6</f>
        <v>0</v>
      </c>
      <c r="K133" s="6" t="s">
        <v>62</v>
      </c>
      <c r="L133" s="7">
        <f t="shared" ref="L133" si="74">SUM(I109,I113,I117,I121,I125,I129)*1.3/6</f>
        <v>0</v>
      </c>
    </row>
    <row r="134" spans="1:12" x14ac:dyDescent="0.45">
      <c r="A134" s="53" t="s">
        <v>39</v>
      </c>
      <c r="B134" s="50"/>
      <c r="C134" s="51"/>
      <c r="D134" s="51"/>
      <c r="E134" s="51"/>
      <c r="F134" s="51"/>
      <c r="G134" s="51"/>
      <c r="H134" s="52"/>
      <c r="I134" s="32"/>
      <c r="J134" s="3"/>
      <c r="K134" s="4"/>
      <c r="L134" s="5"/>
    </row>
    <row r="135" spans="1:12" x14ac:dyDescent="0.45">
      <c r="A135" s="54"/>
      <c r="B135" s="44"/>
      <c r="C135" s="45"/>
      <c r="D135" s="45"/>
      <c r="E135" s="45"/>
      <c r="F135" s="45"/>
      <c r="G135" s="45"/>
      <c r="H135" s="46"/>
      <c r="I135" s="32"/>
      <c r="J135" s="3"/>
      <c r="K135" s="4"/>
      <c r="L135" s="5"/>
    </row>
    <row r="136" spans="1:12" ht="14.65" thickBot="1" x14ac:dyDescent="0.5">
      <c r="A136" s="54"/>
      <c r="B136" s="44"/>
      <c r="C136" s="45"/>
      <c r="D136" s="45"/>
      <c r="E136" s="45"/>
      <c r="F136" s="45"/>
      <c r="G136" s="45"/>
      <c r="H136" s="46"/>
      <c r="I136" s="32" t="s">
        <v>8</v>
      </c>
      <c r="J136" s="3"/>
      <c r="K136" s="4"/>
      <c r="L136" s="5"/>
    </row>
    <row r="137" spans="1:12" ht="14.65" thickBot="1" x14ac:dyDescent="0.5">
      <c r="A137" s="55"/>
      <c r="B137" s="47"/>
      <c r="C137" s="48"/>
      <c r="D137" s="48"/>
      <c r="E137" s="48"/>
      <c r="F137" s="48"/>
      <c r="G137" s="48"/>
      <c r="H137" s="49"/>
      <c r="I137" s="35">
        <f t="shared" ref="I137" si="75">SUM(B134:H137)</f>
        <v>0</v>
      </c>
      <c r="J137" s="2">
        <f t="shared" ref="J137" si="76">SUM(I113,I117,I121,I125,I129,I133)*0.8/6</f>
        <v>0</v>
      </c>
      <c r="K137" s="6" t="s">
        <v>62</v>
      </c>
      <c r="L137" s="7">
        <f t="shared" ref="L137" si="77">SUM(I113,I117,I121,I125,I129,I133)*1.3/6</f>
        <v>0</v>
      </c>
    </row>
    <row r="138" spans="1:12" x14ac:dyDescent="0.45">
      <c r="A138" s="53" t="s">
        <v>40</v>
      </c>
      <c r="B138" s="50"/>
      <c r="C138" s="51"/>
      <c r="D138" s="51"/>
      <c r="E138" s="51"/>
      <c r="F138" s="51"/>
      <c r="G138" s="51"/>
      <c r="H138" s="52"/>
      <c r="I138" s="32"/>
      <c r="J138" s="3"/>
      <c r="K138" s="4"/>
      <c r="L138" s="5"/>
    </row>
    <row r="139" spans="1:12" x14ac:dyDescent="0.45">
      <c r="A139" s="54"/>
      <c r="B139" s="44"/>
      <c r="C139" s="45"/>
      <c r="D139" s="45"/>
      <c r="E139" s="45"/>
      <c r="F139" s="45"/>
      <c r="G139" s="45"/>
      <c r="H139" s="46"/>
      <c r="I139" s="32"/>
      <c r="J139" s="3"/>
      <c r="K139" s="4"/>
      <c r="L139" s="5"/>
    </row>
    <row r="140" spans="1:12" ht="14.65" thickBot="1" x14ac:dyDescent="0.5">
      <c r="A140" s="54"/>
      <c r="B140" s="44"/>
      <c r="C140" s="45"/>
      <c r="D140" s="45"/>
      <c r="E140" s="45"/>
      <c r="F140" s="45"/>
      <c r="G140" s="45"/>
      <c r="H140" s="46"/>
      <c r="I140" s="32" t="s">
        <v>8</v>
      </c>
      <c r="J140" s="3"/>
      <c r="K140" s="4"/>
      <c r="L140" s="5"/>
    </row>
    <row r="141" spans="1:12" ht="14.65" thickBot="1" x14ac:dyDescent="0.5">
      <c r="A141" s="55"/>
      <c r="B141" s="47"/>
      <c r="C141" s="48"/>
      <c r="D141" s="48"/>
      <c r="E141" s="48"/>
      <c r="F141" s="48"/>
      <c r="G141" s="48"/>
      <c r="H141" s="49"/>
      <c r="I141" s="35">
        <f t="shared" ref="I141" si="78">SUM(B138:H141)</f>
        <v>0</v>
      </c>
      <c r="J141" s="2">
        <f t="shared" ref="J141" si="79">SUM(I117,I121,I125,I129,I133,I137)*0.8/6</f>
        <v>0</v>
      </c>
      <c r="K141" s="6" t="s">
        <v>62</v>
      </c>
      <c r="L141" s="7">
        <f t="shared" ref="L141" si="80">SUM(I117,I121,I125,I129,I133,I137)*1.3/6</f>
        <v>0</v>
      </c>
    </row>
    <row r="142" spans="1:12" x14ac:dyDescent="0.45">
      <c r="A142" s="53" t="s">
        <v>41</v>
      </c>
      <c r="B142" s="50"/>
      <c r="C142" s="51"/>
      <c r="D142" s="51"/>
      <c r="E142" s="51"/>
      <c r="F142" s="51"/>
      <c r="G142" s="51"/>
      <c r="H142" s="52"/>
      <c r="I142" s="32"/>
      <c r="J142" s="3"/>
      <c r="K142" s="4"/>
      <c r="L142" s="5"/>
    </row>
    <row r="143" spans="1:12" x14ac:dyDescent="0.45">
      <c r="A143" s="54"/>
      <c r="B143" s="44"/>
      <c r="C143" s="45"/>
      <c r="D143" s="45"/>
      <c r="E143" s="45"/>
      <c r="F143" s="45"/>
      <c r="G143" s="45"/>
      <c r="H143" s="46"/>
      <c r="I143" s="32"/>
      <c r="J143" s="3"/>
      <c r="K143" s="4"/>
      <c r="L143" s="5"/>
    </row>
    <row r="144" spans="1:12" ht="14.65" thickBot="1" x14ac:dyDescent="0.5">
      <c r="A144" s="54"/>
      <c r="B144" s="44"/>
      <c r="C144" s="45"/>
      <c r="D144" s="45"/>
      <c r="E144" s="45"/>
      <c r="F144" s="45"/>
      <c r="G144" s="45"/>
      <c r="H144" s="46"/>
      <c r="I144" s="32" t="s">
        <v>8</v>
      </c>
      <c r="J144" s="3"/>
      <c r="K144" s="4"/>
      <c r="L144" s="5"/>
    </row>
    <row r="145" spans="1:12" ht="14.65" thickBot="1" x14ac:dyDescent="0.5">
      <c r="A145" s="55"/>
      <c r="B145" s="47"/>
      <c r="C145" s="48"/>
      <c r="D145" s="48"/>
      <c r="E145" s="48"/>
      <c r="F145" s="48"/>
      <c r="G145" s="48"/>
      <c r="H145" s="49"/>
      <c r="I145" s="35">
        <f t="shared" ref="I145" si="81">SUM(B142:H145)</f>
        <v>0</v>
      </c>
      <c r="J145" s="2">
        <f t="shared" ref="J145" si="82">SUM(I121,I125,I129,I133,I137,I141)*0.8/6</f>
        <v>0</v>
      </c>
      <c r="K145" s="6" t="s">
        <v>62</v>
      </c>
      <c r="L145" s="7">
        <f t="shared" ref="L145" si="83">SUM(I121,I125,I129,I133,I137,I141)*1.3/6</f>
        <v>0</v>
      </c>
    </row>
    <row r="146" spans="1:12" x14ac:dyDescent="0.45">
      <c r="A146" s="53" t="s">
        <v>42</v>
      </c>
      <c r="B146" s="50"/>
      <c r="C146" s="51"/>
      <c r="D146" s="51"/>
      <c r="E146" s="51"/>
      <c r="F146" s="51"/>
      <c r="G146" s="51"/>
      <c r="H146" s="52"/>
      <c r="I146" s="32"/>
      <c r="J146" s="3"/>
      <c r="K146" s="4"/>
      <c r="L146" s="5"/>
    </row>
    <row r="147" spans="1:12" x14ac:dyDescent="0.45">
      <c r="A147" s="54"/>
      <c r="B147" s="44"/>
      <c r="C147" s="45"/>
      <c r="D147" s="45"/>
      <c r="E147" s="45"/>
      <c r="F147" s="45"/>
      <c r="G147" s="45"/>
      <c r="H147" s="46"/>
      <c r="I147" s="32"/>
      <c r="J147" s="3"/>
      <c r="K147" s="4"/>
      <c r="L147" s="5"/>
    </row>
    <row r="148" spans="1:12" ht="14.65" thickBot="1" x14ac:dyDescent="0.5">
      <c r="A148" s="54"/>
      <c r="B148" s="44"/>
      <c r="C148" s="45"/>
      <c r="D148" s="45"/>
      <c r="E148" s="45"/>
      <c r="F148" s="45"/>
      <c r="G148" s="45"/>
      <c r="H148" s="46"/>
      <c r="I148" s="32" t="s">
        <v>8</v>
      </c>
      <c r="J148" s="3"/>
      <c r="K148" s="4"/>
      <c r="L148" s="5"/>
    </row>
    <row r="149" spans="1:12" ht="14.65" thickBot="1" x14ac:dyDescent="0.5">
      <c r="A149" s="55"/>
      <c r="B149" s="47"/>
      <c r="C149" s="48"/>
      <c r="D149" s="48"/>
      <c r="E149" s="48"/>
      <c r="F149" s="48"/>
      <c r="G149" s="48"/>
      <c r="H149" s="49"/>
      <c r="I149" s="35">
        <f t="shared" ref="I149" si="84">SUM(B146:H149)</f>
        <v>0</v>
      </c>
      <c r="J149" s="2">
        <f t="shared" ref="J149" si="85">SUM(I125,I129,I133,I137,I141,I145)*0.8/6</f>
        <v>0</v>
      </c>
      <c r="K149" s="6" t="s">
        <v>62</v>
      </c>
      <c r="L149" s="7">
        <f t="shared" ref="L149" si="86">SUM(I125,I129,I133,I137,I141,I145)*1.3/6</f>
        <v>0</v>
      </c>
    </row>
    <row r="150" spans="1:12" x14ac:dyDescent="0.45">
      <c r="A150" s="53" t="s">
        <v>43</v>
      </c>
      <c r="B150" s="50"/>
      <c r="C150" s="51"/>
      <c r="D150" s="51"/>
      <c r="E150" s="51"/>
      <c r="F150" s="51"/>
      <c r="G150" s="51"/>
      <c r="H150" s="52"/>
      <c r="I150" s="32"/>
      <c r="J150" s="3"/>
      <c r="K150" s="4"/>
      <c r="L150" s="5"/>
    </row>
    <row r="151" spans="1:12" x14ac:dyDescent="0.45">
      <c r="A151" s="54"/>
      <c r="B151" s="44"/>
      <c r="C151" s="45"/>
      <c r="D151" s="45"/>
      <c r="E151" s="45"/>
      <c r="F151" s="45"/>
      <c r="G151" s="45"/>
      <c r="H151" s="46"/>
      <c r="I151" s="32"/>
      <c r="J151" s="3"/>
      <c r="K151" s="4"/>
      <c r="L151" s="5"/>
    </row>
    <row r="152" spans="1:12" ht="14.65" thickBot="1" x14ac:dyDescent="0.5">
      <c r="A152" s="54"/>
      <c r="B152" s="44"/>
      <c r="C152" s="45"/>
      <c r="D152" s="45"/>
      <c r="E152" s="45"/>
      <c r="F152" s="45"/>
      <c r="G152" s="45"/>
      <c r="H152" s="46"/>
      <c r="I152" s="32" t="s">
        <v>8</v>
      </c>
      <c r="J152" s="3"/>
      <c r="K152" s="4"/>
      <c r="L152" s="5"/>
    </row>
    <row r="153" spans="1:12" ht="14.65" thickBot="1" x14ac:dyDescent="0.5">
      <c r="A153" s="55"/>
      <c r="B153" s="47"/>
      <c r="C153" s="48"/>
      <c r="D153" s="48"/>
      <c r="E153" s="48"/>
      <c r="F153" s="48"/>
      <c r="G153" s="48"/>
      <c r="H153" s="49"/>
      <c r="I153" s="35">
        <f t="shared" ref="I153" si="87">SUM(B150:H153)</f>
        <v>0</v>
      </c>
      <c r="J153" s="2">
        <f t="shared" ref="J153" si="88">SUM(I129,I133,I137,I141,I145,I149)*0.8/6</f>
        <v>0</v>
      </c>
      <c r="K153" s="6" t="s">
        <v>62</v>
      </c>
      <c r="L153" s="7">
        <f t="shared" ref="L153" si="89">SUM(I129,I133,I137,I141,I145,I149)*1.3/6</f>
        <v>0</v>
      </c>
    </row>
    <row r="154" spans="1:12" x14ac:dyDescent="0.45">
      <c r="A154" s="53" t="s">
        <v>44</v>
      </c>
      <c r="B154" s="50"/>
      <c r="C154" s="51"/>
      <c r="D154" s="51"/>
      <c r="E154" s="51"/>
      <c r="F154" s="51"/>
      <c r="G154" s="51"/>
      <c r="H154" s="52"/>
      <c r="I154" s="32"/>
      <c r="J154" s="3"/>
      <c r="K154" s="4"/>
      <c r="L154" s="5"/>
    </row>
    <row r="155" spans="1:12" x14ac:dyDescent="0.45">
      <c r="A155" s="54"/>
      <c r="B155" s="44"/>
      <c r="C155" s="45"/>
      <c r="D155" s="45"/>
      <c r="E155" s="45"/>
      <c r="F155" s="45"/>
      <c r="G155" s="45"/>
      <c r="H155" s="46"/>
      <c r="I155" s="32"/>
      <c r="J155" s="3"/>
      <c r="K155" s="4"/>
      <c r="L155" s="5"/>
    </row>
    <row r="156" spans="1:12" ht="14.65" thickBot="1" x14ac:dyDescent="0.5">
      <c r="A156" s="54"/>
      <c r="B156" s="44"/>
      <c r="C156" s="45"/>
      <c r="D156" s="45"/>
      <c r="E156" s="45"/>
      <c r="F156" s="45"/>
      <c r="G156" s="45"/>
      <c r="H156" s="46"/>
      <c r="I156" s="32" t="s">
        <v>8</v>
      </c>
      <c r="J156" s="3"/>
      <c r="K156" s="4"/>
      <c r="L156" s="5"/>
    </row>
    <row r="157" spans="1:12" ht="14.65" thickBot="1" x14ac:dyDescent="0.5">
      <c r="A157" s="55"/>
      <c r="B157" s="47"/>
      <c r="C157" s="48"/>
      <c r="D157" s="48"/>
      <c r="E157" s="48"/>
      <c r="F157" s="48"/>
      <c r="G157" s="48"/>
      <c r="H157" s="49"/>
      <c r="I157" s="35">
        <f t="shared" ref="I157" si="90">SUM(B154:H157)</f>
        <v>0</v>
      </c>
      <c r="J157" s="2">
        <f t="shared" ref="J157" si="91">SUM(I133,I137,I141,I145,I149,I153)*0.8/6</f>
        <v>0</v>
      </c>
      <c r="K157" s="6" t="s">
        <v>62</v>
      </c>
      <c r="L157" s="7">
        <f t="shared" ref="L157" si="92">SUM(I133,I137,I141,I145,I149,I153)*1.3/6</f>
        <v>0</v>
      </c>
    </row>
    <row r="158" spans="1:12" x14ac:dyDescent="0.45">
      <c r="A158" s="53" t="s">
        <v>45</v>
      </c>
      <c r="B158" s="50"/>
      <c r="C158" s="51"/>
      <c r="D158" s="51"/>
      <c r="E158" s="51"/>
      <c r="F158" s="51"/>
      <c r="G158" s="51"/>
      <c r="H158" s="52"/>
      <c r="I158" s="32"/>
      <c r="J158" s="3"/>
      <c r="K158" s="4"/>
      <c r="L158" s="5"/>
    </row>
    <row r="159" spans="1:12" x14ac:dyDescent="0.45">
      <c r="A159" s="54"/>
      <c r="B159" s="44"/>
      <c r="C159" s="45"/>
      <c r="D159" s="45"/>
      <c r="E159" s="45"/>
      <c r="F159" s="45"/>
      <c r="G159" s="45"/>
      <c r="H159" s="46"/>
      <c r="I159" s="32"/>
      <c r="J159" s="3"/>
      <c r="K159" s="4"/>
      <c r="L159" s="5"/>
    </row>
    <row r="160" spans="1:12" ht="14.65" thickBot="1" x14ac:dyDescent="0.5">
      <c r="A160" s="54"/>
      <c r="B160" s="44"/>
      <c r="C160" s="45"/>
      <c r="D160" s="45"/>
      <c r="E160" s="45"/>
      <c r="F160" s="45"/>
      <c r="G160" s="45"/>
      <c r="H160" s="46"/>
      <c r="I160" s="32" t="s">
        <v>8</v>
      </c>
      <c r="J160" s="3"/>
      <c r="K160" s="4"/>
      <c r="L160" s="5"/>
    </row>
    <row r="161" spans="1:12" ht="14.65" thickBot="1" x14ac:dyDescent="0.5">
      <c r="A161" s="55"/>
      <c r="B161" s="47"/>
      <c r="C161" s="48"/>
      <c r="D161" s="48"/>
      <c r="E161" s="48"/>
      <c r="F161" s="48"/>
      <c r="G161" s="48"/>
      <c r="H161" s="49"/>
      <c r="I161" s="35">
        <f t="shared" ref="I161" si="93">SUM(B158:H161)</f>
        <v>0</v>
      </c>
      <c r="J161" s="2">
        <f t="shared" ref="J161" si="94">SUM(I137,I141,I145,I149,I153,I157)*0.8/6</f>
        <v>0</v>
      </c>
      <c r="K161" s="6" t="s">
        <v>62</v>
      </c>
      <c r="L161" s="7">
        <f t="shared" ref="L161" si="95">SUM(I137,I141,I145,I149,I153,I157)*1.3/6</f>
        <v>0</v>
      </c>
    </row>
    <row r="162" spans="1:12" x14ac:dyDescent="0.45">
      <c r="A162" s="53" t="s">
        <v>46</v>
      </c>
      <c r="B162" s="50"/>
      <c r="C162" s="51"/>
      <c r="D162" s="51"/>
      <c r="E162" s="51"/>
      <c r="F162" s="51"/>
      <c r="G162" s="51"/>
      <c r="H162" s="52"/>
      <c r="I162" s="32"/>
      <c r="J162" s="3"/>
      <c r="K162" s="4"/>
      <c r="L162" s="5"/>
    </row>
    <row r="163" spans="1:12" x14ac:dyDescent="0.45">
      <c r="A163" s="54"/>
      <c r="B163" s="44"/>
      <c r="C163" s="45"/>
      <c r="D163" s="45"/>
      <c r="E163" s="45"/>
      <c r="F163" s="45"/>
      <c r="G163" s="45"/>
      <c r="H163" s="46"/>
      <c r="I163" s="32"/>
      <c r="J163" s="3"/>
      <c r="K163" s="4"/>
      <c r="L163" s="5"/>
    </row>
    <row r="164" spans="1:12" ht="14.65" thickBot="1" x14ac:dyDescent="0.5">
      <c r="A164" s="54"/>
      <c r="B164" s="44"/>
      <c r="C164" s="45"/>
      <c r="D164" s="45"/>
      <c r="E164" s="45"/>
      <c r="F164" s="45"/>
      <c r="G164" s="45"/>
      <c r="H164" s="46"/>
      <c r="I164" s="32" t="s">
        <v>8</v>
      </c>
      <c r="J164" s="3"/>
      <c r="K164" s="4"/>
      <c r="L164" s="5"/>
    </row>
    <row r="165" spans="1:12" ht="14.65" thickBot="1" x14ac:dyDescent="0.5">
      <c r="A165" s="55"/>
      <c r="B165" s="47"/>
      <c r="C165" s="48"/>
      <c r="D165" s="48"/>
      <c r="E165" s="48"/>
      <c r="F165" s="48"/>
      <c r="G165" s="48"/>
      <c r="H165" s="49"/>
      <c r="I165" s="35">
        <f t="shared" ref="I165" si="96">SUM(B162:H165)</f>
        <v>0</v>
      </c>
      <c r="J165" s="2">
        <f t="shared" ref="J165" si="97">SUM(I141,I145,I149,I153,I157,I161)*0.8/6</f>
        <v>0</v>
      </c>
      <c r="K165" s="6" t="s">
        <v>62</v>
      </c>
      <c r="L165" s="7">
        <f t="shared" ref="L165" si="98">SUM(I141,I145,I149,I153,I157,I161)*1.3/6</f>
        <v>0</v>
      </c>
    </row>
    <row r="166" spans="1:12" x14ac:dyDescent="0.45">
      <c r="A166" s="53" t="s">
        <v>47</v>
      </c>
      <c r="B166" s="50"/>
      <c r="C166" s="51"/>
      <c r="D166" s="51"/>
      <c r="E166" s="51"/>
      <c r="F166" s="51"/>
      <c r="G166" s="51"/>
      <c r="H166" s="52"/>
      <c r="I166" s="32"/>
      <c r="J166" s="3"/>
      <c r="K166" s="4"/>
      <c r="L166" s="5"/>
    </row>
    <row r="167" spans="1:12" x14ac:dyDescent="0.45">
      <c r="A167" s="54"/>
      <c r="B167" s="44"/>
      <c r="C167" s="45"/>
      <c r="D167" s="45"/>
      <c r="E167" s="45"/>
      <c r="F167" s="45"/>
      <c r="G167" s="45"/>
      <c r="H167" s="46"/>
      <c r="I167" s="32"/>
      <c r="J167" s="3"/>
      <c r="K167" s="4"/>
      <c r="L167" s="5"/>
    </row>
    <row r="168" spans="1:12" ht="14.65" thickBot="1" x14ac:dyDescent="0.5">
      <c r="A168" s="54"/>
      <c r="B168" s="44"/>
      <c r="C168" s="45"/>
      <c r="D168" s="45"/>
      <c r="E168" s="45"/>
      <c r="F168" s="45"/>
      <c r="G168" s="45"/>
      <c r="H168" s="46"/>
      <c r="I168" s="32" t="s">
        <v>8</v>
      </c>
      <c r="J168" s="3"/>
      <c r="K168" s="4"/>
      <c r="L168" s="5"/>
    </row>
    <row r="169" spans="1:12" ht="14.65" thickBot="1" x14ac:dyDescent="0.5">
      <c r="A169" s="55"/>
      <c r="B169" s="47"/>
      <c r="C169" s="48"/>
      <c r="D169" s="48"/>
      <c r="E169" s="48"/>
      <c r="F169" s="48"/>
      <c r="G169" s="48"/>
      <c r="H169" s="49"/>
      <c r="I169" s="35">
        <f t="shared" ref="I169" si="99">SUM(B166:H169)</f>
        <v>0</v>
      </c>
      <c r="J169" s="2">
        <f t="shared" ref="J169" si="100">SUM(I145,I149,I153,I157,I161,I165)*0.8/6</f>
        <v>0</v>
      </c>
      <c r="K169" s="6" t="s">
        <v>62</v>
      </c>
      <c r="L169" s="7">
        <f t="shared" ref="L169" si="101">SUM(I145,I149,I153,I157,I161,I165)*1.3/6</f>
        <v>0</v>
      </c>
    </row>
    <row r="170" spans="1:12" x14ac:dyDescent="0.45">
      <c r="A170" s="53" t="s">
        <v>48</v>
      </c>
      <c r="B170" s="50"/>
      <c r="C170" s="51"/>
      <c r="D170" s="51"/>
      <c r="E170" s="51"/>
      <c r="F170" s="51"/>
      <c r="G170" s="51"/>
      <c r="H170" s="52"/>
      <c r="I170" s="32"/>
      <c r="J170" s="3"/>
      <c r="K170" s="4"/>
      <c r="L170" s="5"/>
    </row>
    <row r="171" spans="1:12" x14ac:dyDescent="0.45">
      <c r="A171" s="54"/>
      <c r="B171" s="44"/>
      <c r="C171" s="45"/>
      <c r="D171" s="45"/>
      <c r="E171" s="45"/>
      <c r="F171" s="45"/>
      <c r="G171" s="45"/>
      <c r="H171" s="46"/>
      <c r="I171" s="32"/>
      <c r="J171" s="3"/>
      <c r="K171" s="4"/>
      <c r="L171" s="5"/>
    </row>
    <row r="172" spans="1:12" ht="14.65" thickBot="1" x14ac:dyDescent="0.5">
      <c r="A172" s="54"/>
      <c r="B172" s="44"/>
      <c r="C172" s="45"/>
      <c r="D172" s="45"/>
      <c r="E172" s="45"/>
      <c r="F172" s="45"/>
      <c r="G172" s="45"/>
      <c r="H172" s="46"/>
      <c r="I172" s="32" t="s">
        <v>8</v>
      </c>
      <c r="J172" s="3"/>
      <c r="K172" s="4"/>
      <c r="L172" s="5"/>
    </row>
    <row r="173" spans="1:12" ht="14.65" thickBot="1" x14ac:dyDescent="0.5">
      <c r="A173" s="55"/>
      <c r="B173" s="47"/>
      <c r="C173" s="48"/>
      <c r="D173" s="48"/>
      <c r="E173" s="48"/>
      <c r="F173" s="48"/>
      <c r="G173" s="48"/>
      <c r="H173" s="49"/>
      <c r="I173" s="35">
        <f t="shared" ref="I173" si="102">SUM(B170:H173)</f>
        <v>0</v>
      </c>
      <c r="J173" s="2">
        <f t="shared" ref="J173" si="103">SUM(I149,I153,I157,I161,I165,I169)*0.8/6</f>
        <v>0</v>
      </c>
      <c r="K173" s="6" t="s">
        <v>62</v>
      </c>
      <c r="L173" s="7">
        <f t="shared" ref="L173" si="104">SUM(I149,I153,I157,I161,I165,I169)*1.3/6</f>
        <v>0</v>
      </c>
    </row>
    <row r="174" spans="1:12" x14ac:dyDescent="0.45">
      <c r="A174" s="53" t="s">
        <v>49</v>
      </c>
      <c r="B174" s="50"/>
      <c r="C174" s="51"/>
      <c r="D174" s="51"/>
      <c r="E174" s="51"/>
      <c r="F174" s="51"/>
      <c r="G174" s="51"/>
      <c r="H174" s="52"/>
      <c r="I174" s="32"/>
      <c r="J174" s="3"/>
      <c r="K174" s="4"/>
      <c r="L174" s="5"/>
    </row>
    <row r="175" spans="1:12" x14ac:dyDescent="0.45">
      <c r="A175" s="54"/>
      <c r="B175" s="44"/>
      <c r="C175" s="45"/>
      <c r="D175" s="45"/>
      <c r="E175" s="45"/>
      <c r="F175" s="45"/>
      <c r="G175" s="45"/>
      <c r="H175" s="46"/>
      <c r="I175" s="32"/>
      <c r="J175" s="3"/>
      <c r="K175" s="4"/>
      <c r="L175" s="5"/>
    </row>
    <row r="176" spans="1:12" ht="14.65" thickBot="1" x14ac:dyDescent="0.5">
      <c r="A176" s="54"/>
      <c r="B176" s="44"/>
      <c r="C176" s="45"/>
      <c r="D176" s="45"/>
      <c r="E176" s="45"/>
      <c r="F176" s="45"/>
      <c r="G176" s="45"/>
      <c r="H176" s="46"/>
      <c r="I176" s="32" t="s">
        <v>8</v>
      </c>
      <c r="J176" s="3"/>
      <c r="K176" s="4"/>
      <c r="L176" s="5"/>
    </row>
    <row r="177" spans="1:12" ht="14.65" thickBot="1" x14ac:dyDescent="0.5">
      <c r="A177" s="55"/>
      <c r="B177" s="47"/>
      <c r="C177" s="48"/>
      <c r="D177" s="48"/>
      <c r="E177" s="48"/>
      <c r="F177" s="48"/>
      <c r="G177" s="48"/>
      <c r="H177" s="49"/>
      <c r="I177" s="35">
        <f t="shared" ref="I177" si="105">SUM(B174:H177)</f>
        <v>0</v>
      </c>
      <c r="J177" s="2">
        <f t="shared" ref="J177" si="106">SUM(I153,I157,I161,I165,I169,I173)*0.8/6</f>
        <v>0</v>
      </c>
      <c r="K177" s="6" t="s">
        <v>62</v>
      </c>
      <c r="L177" s="7">
        <f t="shared" ref="L177" si="107">SUM(I153,I157,I161,I165,I169,I173)*1.3/6</f>
        <v>0</v>
      </c>
    </row>
    <row r="178" spans="1:12" x14ac:dyDescent="0.45">
      <c r="A178" s="53" t="s">
        <v>50</v>
      </c>
      <c r="B178" s="50"/>
      <c r="C178" s="51"/>
      <c r="D178" s="51"/>
      <c r="E178" s="51"/>
      <c r="F178" s="51"/>
      <c r="G178" s="51"/>
      <c r="H178" s="52"/>
      <c r="I178" s="32"/>
      <c r="J178" s="3"/>
      <c r="K178" s="4"/>
      <c r="L178" s="5"/>
    </row>
    <row r="179" spans="1:12" x14ac:dyDescent="0.45">
      <c r="A179" s="54"/>
      <c r="B179" s="44"/>
      <c r="C179" s="45"/>
      <c r="D179" s="45"/>
      <c r="E179" s="45"/>
      <c r="F179" s="45"/>
      <c r="G179" s="45"/>
      <c r="H179" s="46"/>
      <c r="I179" s="32"/>
      <c r="J179" s="3"/>
      <c r="K179" s="4"/>
      <c r="L179" s="5"/>
    </row>
    <row r="180" spans="1:12" ht="14.65" thickBot="1" x14ac:dyDescent="0.5">
      <c r="A180" s="54"/>
      <c r="B180" s="44"/>
      <c r="C180" s="45"/>
      <c r="D180" s="45"/>
      <c r="E180" s="45"/>
      <c r="F180" s="45"/>
      <c r="G180" s="45"/>
      <c r="H180" s="46"/>
      <c r="I180" s="32" t="s">
        <v>8</v>
      </c>
      <c r="J180" s="3"/>
      <c r="K180" s="4"/>
      <c r="L180" s="5"/>
    </row>
    <row r="181" spans="1:12" ht="14.65" thickBot="1" x14ac:dyDescent="0.5">
      <c r="A181" s="55"/>
      <c r="B181" s="47"/>
      <c r="C181" s="48"/>
      <c r="D181" s="48"/>
      <c r="E181" s="48"/>
      <c r="F181" s="48"/>
      <c r="G181" s="48"/>
      <c r="H181" s="49"/>
      <c r="I181" s="35">
        <f t="shared" ref="I181" si="108">SUM(B178:H181)</f>
        <v>0</v>
      </c>
      <c r="J181" s="2">
        <f t="shared" ref="J181" si="109">SUM(I157,I161,I165,I169,I173,I177)*0.8/6</f>
        <v>0</v>
      </c>
      <c r="K181" s="6" t="s">
        <v>62</v>
      </c>
      <c r="L181" s="7">
        <f t="shared" ref="L181" si="110">SUM(I157,I161,I165,I169,I173,I177)*1.3/6</f>
        <v>0</v>
      </c>
    </row>
    <row r="182" spans="1:12" x14ac:dyDescent="0.45">
      <c r="A182" s="53" t="s">
        <v>51</v>
      </c>
      <c r="B182" s="50"/>
      <c r="C182" s="51"/>
      <c r="D182" s="51"/>
      <c r="E182" s="51"/>
      <c r="F182" s="51"/>
      <c r="G182" s="51"/>
      <c r="H182" s="52"/>
      <c r="I182" s="32"/>
      <c r="J182" s="3"/>
      <c r="K182" s="4"/>
      <c r="L182" s="5"/>
    </row>
    <row r="183" spans="1:12" x14ac:dyDescent="0.45">
      <c r="A183" s="54"/>
      <c r="B183" s="44"/>
      <c r="C183" s="45"/>
      <c r="D183" s="45"/>
      <c r="E183" s="45"/>
      <c r="F183" s="45"/>
      <c r="G183" s="45"/>
      <c r="H183" s="46"/>
      <c r="I183" s="32"/>
      <c r="J183" s="3"/>
      <c r="K183" s="4"/>
      <c r="L183" s="5"/>
    </row>
    <row r="184" spans="1:12" ht="14.65" thickBot="1" x14ac:dyDescent="0.5">
      <c r="A184" s="54"/>
      <c r="B184" s="44"/>
      <c r="C184" s="45"/>
      <c r="D184" s="45"/>
      <c r="E184" s="45"/>
      <c r="F184" s="45"/>
      <c r="G184" s="45"/>
      <c r="H184" s="46"/>
      <c r="I184" s="32" t="s">
        <v>8</v>
      </c>
      <c r="J184" s="3"/>
      <c r="K184" s="4"/>
      <c r="L184" s="5"/>
    </row>
    <row r="185" spans="1:12" ht="14.65" thickBot="1" x14ac:dyDescent="0.5">
      <c r="A185" s="55"/>
      <c r="B185" s="47"/>
      <c r="C185" s="48"/>
      <c r="D185" s="48"/>
      <c r="E185" s="48"/>
      <c r="F185" s="48"/>
      <c r="G185" s="48"/>
      <c r="H185" s="49"/>
      <c r="I185" s="35">
        <f t="shared" ref="I185" si="111">SUM(B182:H185)</f>
        <v>0</v>
      </c>
      <c r="J185" s="2">
        <f t="shared" ref="J185" si="112">SUM(I161,I165,I169,I173,I177,I181)*0.8/6</f>
        <v>0</v>
      </c>
      <c r="K185" s="6" t="s">
        <v>62</v>
      </c>
      <c r="L185" s="7">
        <f t="shared" ref="L185" si="113">SUM(I161,I165,I169,I173,I177,I181)*1.3/6</f>
        <v>0</v>
      </c>
    </row>
    <row r="186" spans="1:12" x14ac:dyDescent="0.45">
      <c r="A186" s="53" t="s">
        <v>52</v>
      </c>
      <c r="B186" s="50"/>
      <c r="C186" s="51"/>
      <c r="D186" s="51"/>
      <c r="E186" s="51"/>
      <c r="F186" s="51"/>
      <c r="G186" s="51"/>
      <c r="H186" s="52"/>
      <c r="I186" s="32"/>
      <c r="J186" s="3"/>
      <c r="K186" s="4"/>
      <c r="L186" s="5"/>
    </row>
    <row r="187" spans="1:12" x14ac:dyDescent="0.45">
      <c r="A187" s="54"/>
      <c r="B187" s="44"/>
      <c r="C187" s="45"/>
      <c r="D187" s="45"/>
      <c r="E187" s="45"/>
      <c r="F187" s="45"/>
      <c r="G187" s="45"/>
      <c r="H187" s="46"/>
      <c r="I187" s="32"/>
      <c r="J187" s="3"/>
      <c r="K187" s="4"/>
      <c r="L187" s="5"/>
    </row>
    <row r="188" spans="1:12" ht="14.65" thickBot="1" x14ac:dyDescent="0.5">
      <c r="A188" s="54"/>
      <c r="B188" s="44"/>
      <c r="C188" s="45"/>
      <c r="D188" s="45"/>
      <c r="E188" s="45"/>
      <c r="F188" s="45"/>
      <c r="G188" s="45"/>
      <c r="H188" s="46"/>
      <c r="I188" s="32" t="s">
        <v>8</v>
      </c>
      <c r="J188" s="3"/>
      <c r="K188" s="4"/>
      <c r="L188" s="5"/>
    </row>
    <row r="189" spans="1:12" ht="14.65" thickBot="1" x14ac:dyDescent="0.5">
      <c r="A189" s="55"/>
      <c r="B189" s="47"/>
      <c r="C189" s="48"/>
      <c r="D189" s="48"/>
      <c r="E189" s="48"/>
      <c r="F189" s="48"/>
      <c r="G189" s="48"/>
      <c r="H189" s="49"/>
      <c r="I189" s="35">
        <f t="shared" ref="I189" si="114">SUM(B186:H189)</f>
        <v>0</v>
      </c>
      <c r="J189" s="2">
        <f t="shared" ref="J189" si="115">SUM(I165,I169,I173,I177,I181,I185)*0.8/6</f>
        <v>0</v>
      </c>
      <c r="K189" s="6" t="s">
        <v>62</v>
      </c>
      <c r="L189" s="7">
        <f t="shared" ref="L189" si="116">SUM(I165,I169,I173,I177,I181,I185)*1.3/6</f>
        <v>0</v>
      </c>
    </row>
    <row r="190" spans="1:12" x14ac:dyDescent="0.45">
      <c r="A190" s="53" t="s">
        <v>53</v>
      </c>
      <c r="B190" s="50"/>
      <c r="C190" s="51"/>
      <c r="D190" s="51"/>
      <c r="E190" s="51"/>
      <c r="F190" s="51"/>
      <c r="G190" s="51"/>
      <c r="H190" s="52"/>
      <c r="I190" s="32"/>
      <c r="J190" s="3"/>
      <c r="K190" s="4"/>
      <c r="L190" s="5"/>
    </row>
    <row r="191" spans="1:12" x14ac:dyDescent="0.45">
      <c r="A191" s="54"/>
      <c r="B191" s="44"/>
      <c r="C191" s="45"/>
      <c r="D191" s="45"/>
      <c r="E191" s="45"/>
      <c r="F191" s="45"/>
      <c r="G191" s="45"/>
      <c r="H191" s="46"/>
      <c r="I191" s="32"/>
      <c r="J191" s="3"/>
      <c r="K191" s="4"/>
      <c r="L191" s="5"/>
    </row>
    <row r="192" spans="1:12" ht="14.65" thickBot="1" x14ac:dyDescent="0.5">
      <c r="A192" s="54"/>
      <c r="B192" s="44"/>
      <c r="C192" s="45"/>
      <c r="D192" s="45"/>
      <c r="E192" s="45"/>
      <c r="F192" s="45"/>
      <c r="G192" s="45"/>
      <c r="H192" s="46"/>
      <c r="I192" s="32" t="s">
        <v>8</v>
      </c>
      <c r="J192" s="3"/>
      <c r="K192" s="4"/>
      <c r="L192" s="5"/>
    </row>
    <row r="193" spans="1:12" ht="14.65" thickBot="1" x14ac:dyDescent="0.5">
      <c r="A193" s="55"/>
      <c r="B193" s="47"/>
      <c r="C193" s="48"/>
      <c r="D193" s="48"/>
      <c r="E193" s="48"/>
      <c r="F193" s="48"/>
      <c r="G193" s="48"/>
      <c r="H193" s="49"/>
      <c r="I193" s="35">
        <f t="shared" ref="I193" si="117">SUM(B190:H193)</f>
        <v>0</v>
      </c>
      <c r="J193" s="2">
        <f t="shared" ref="J193" si="118">SUM(I169,I173,I177,I181,I185,I189)*0.8/6</f>
        <v>0</v>
      </c>
      <c r="K193" s="6" t="s">
        <v>62</v>
      </c>
      <c r="L193" s="7">
        <f t="shared" ref="L193" si="119">SUM(I169,I173,I177,I181,I185,I189)*1.3/6</f>
        <v>0</v>
      </c>
    </row>
    <row r="194" spans="1:12" x14ac:dyDescent="0.45">
      <c r="A194" s="53" t="s">
        <v>54</v>
      </c>
      <c r="B194" s="50"/>
      <c r="C194" s="51"/>
      <c r="D194" s="51"/>
      <c r="E194" s="51"/>
      <c r="F194" s="51"/>
      <c r="G194" s="51"/>
      <c r="H194" s="52"/>
      <c r="I194" s="32"/>
      <c r="J194" s="3"/>
      <c r="K194" s="4"/>
      <c r="L194" s="5"/>
    </row>
    <row r="195" spans="1:12" x14ac:dyDescent="0.45">
      <c r="A195" s="54"/>
      <c r="B195" s="44"/>
      <c r="C195" s="45"/>
      <c r="D195" s="45"/>
      <c r="E195" s="45"/>
      <c r="F195" s="45"/>
      <c r="G195" s="45"/>
      <c r="H195" s="46"/>
      <c r="I195" s="32"/>
      <c r="J195" s="3"/>
      <c r="K195" s="4"/>
      <c r="L195" s="5"/>
    </row>
    <row r="196" spans="1:12" ht="14.65" thickBot="1" x14ac:dyDescent="0.5">
      <c r="A196" s="54"/>
      <c r="B196" s="44"/>
      <c r="C196" s="45"/>
      <c r="D196" s="45"/>
      <c r="E196" s="45"/>
      <c r="F196" s="45"/>
      <c r="G196" s="45"/>
      <c r="H196" s="46"/>
      <c r="I196" s="32" t="s">
        <v>8</v>
      </c>
      <c r="J196" s="3"/>
      <c r="K196" s="4"/>
      <c r="L196" s="5"/>
    </row>
    <row r="197" spans="1:12" ht="14.65" thickBot="1" x14ac:dyDescent="0.5">
      <c r="A197" s="55"/>
      <c r="B197" s="47"/>
      <c r="C197" s="48"/>
      <c r="D197" s="48"/>
      <c r="E197" s="48"/>
      <c r="F197" s="48"/>
      <c r="G197" s="48"/>
      <c r="H197" s="49"/>
      <c r="I197" s="35">
        <f t="shared" ref="I197" si="120">SUM(B194:H197)</f>
        <v>0</v>
      </c>
      <c r="J197" s="2">
        <f t="shared" ref="J197" si="121">SUM(I173,I177,I181,I185,I189,I193)*0.8/6</f>
        <v>0</v>
      </c>
      <c r="K197" s="6" t="s">
        <v>62</v>
      </c>
      <c r="L197" s="7">
        <f t="shared" ref="L197" si="122">SUM(I173,I177,I181,I185,I189,I193)*1.3/6</f>
        <v>0</v>
      </c>
    </row>
    <row r="198" spans="1:12" x14ac:dyDescent="0.45">
      <c r="A198" s="53" t="s">
        <v>55</v>
      </c>
      <c r="B198" s="50"/>
      <c r="C198" s="51"/>
      <c r="D198" s="51"/>
      <c r="E198" s="51"/>
      <c r="F198" s="51"/>
      <c r="G198" s="51"/>
      <c r="H198" s="52"/>
      <c r="I198" s="32"/>
      <c r="J198" s="3"/>
      <c r="K198" s="4"/>
      <c r="L198" s="5"/>
    </row>
    <row r="199" spans="1:12" x14ac:dyDescent="0.45">
      <c r="A199" s="54"/>
      <c r="B199" s="44"/>
      <c r="C199" s="45"/>
      <c r="D199" s="45"/>
      <c r="E199" s="45"/>
      <c r="F199" s="45"/>
      <c r="G199" s="45"/>
      <c r="H199" s="46"/>
      <c r="I199" s="32"/>
      <c r="J199" s="3"/>
      <c r="K199" s="4"/>
      <c r="L199" s="5"/>
    </row>
    <row r="200" spans="1:12" ht="14.65" thickBot="1" x14ac:dyDescent="0.5">
      <c r="A200" s="54"/>
      <c r="B200" s="44"/>
      <c r="C200" s="45"/>
      <c r="D200" s="45"/>
      <c r="E200" s="45"/>
      <c r="F200" s="45"/>
      <c r="G200" s="45"/>
      <c r="H200" s="46"/>
      <c r="I200" s="32" t="s">
        <v>8</v>
      </c>
      <c r="J200" s="3"/>
      <c r="K200" s="4"/>
      <c r="L200" s="5"/>
    </row>
    <row r="201" spans="1:12" ht="14.65" thickBot="1" x14ac:dyDescent="0.5">
      <c r="A201" s="55"/>
      <c r="B201" s="47"/>
      <c r="C201" s="48"/>
      <c r="D201" s="48"/>
      <c r="E201" s="48"/>
      <c r="F201" s="48"/>
      <c r="G201" s="48"/>
      <c r="H201" s="49"/>
      <c r="I201" s="35">
        <f t="shared" ref="I201" si="123">SUM(B198:H201)</f>
        <v>0</v>
      </c>
      <c r="J201" s="2">
        <f t="shared" ref="J201" si="124">SUM(I177,I181,I185,I189,I193,I197)*0.8/6</f>
        <v>0</v>
      </c>
      <c r="K201" s="6" t="s">
        <v>62</v>
      </c>
      <c r="L201" s="7">
        <f t="shared" ref="L201" si="125">SUM(I177,I181,I185,I189,I193,I197)*1.3/6</f>
        <v>0</v>
      </c>
    </row>
    <row r="202" spans="1:12" x14ac:dyDescent="0.45">
      <c r="A202" s="53" t="s">
        <v>56</v>
      </c>
      <c r="B202" s="50"/>
      <c r="C202" s="51"/>
      <c r="D202" s="51"/>
      <c r="E202" s="51"/>
      <c r="F202" s="51"/>
      <c r="G202" s="51"/>
      <c r="H202" s="52"/>
      <c r="I202" s="32"/>
      <c r="J202" s="3"/>
      <c r="K202" s="4"/>
      <c r="L202" s="5"/>
    </row>
    <row r="203" spans="1:12" x14ac:dyDescent="0.45">
      <c r="A203" s="54"/>
      <c r="B203" s="44"/>
      <c r="C203" s="45"/>
      <c r="D203" s="45"/>
      <c r="E203" s="45"/>
      <c r="F203" s="45"/>
      <c r="G203" s="45"/>
      <c r="H203" s="46"/>
      <c r="I203" s="32"/>
      <c r="J203" s="3"/>
      <c r="K203" s="4"/>
      <c r="L203" s="5"/>
    </row>
    <row r="204" spans="1:12" ht="14.65" thickBot="1" x14ac:dyDescent="0.5">
      <c r="A204" s="54"/>
      <c r="B204" s="44"/>
      <c r="C204" s="45"/>
      <c r="D204" s="45"/>
      <c r="E204" s="45"/>
      <c r="F204" s="45"/>
      <c r="G204" s="45"/>
      <c r="H204" s="46"/>
      <c r="I204" s="32" t="s">
        <v>8</v>
      </c>
      <c r="J204" s="3"/>
      <c r="K204" s="4"/>
      <c r="L204" s="5"/>
    </row>
    <row r="205" spans="1:12" ht="14.65" thickBot="1" x14ac:dyDescent="0.5">
      <c r="A205" s="55"/>
      <c r="B205" s="47"/>
      <c r="C205" s="48"/>
      <c r="D205" s="48"/>
      <c r="E205" s="48"/>
      <c r="F205" s="48"/>
      <c r="G205" s="48"/>
      <c r="H205" s="49"/>
      <c r="I205" s="35">
        <f t="shared" ref="I205" si="126">SUM(B202:H205)</f>
        <v>0</v>
      </c>
      <c r="J205" s="2">
        <f t="shared" ref="J205" si="127">SUM(I181,I185,I189,I193,I197,I201)*0.8/6</f>
        <v>0</v>
      </c>
      <c r="K205" s="6" t="s">
        <v>62</v>
      </c>
      <c r="L205" s="7">
        <f t="shared" ref="L205" si="128">SUM(I181,I185,I189,I193,I197,I201)*1.3/6</f>
        <v>0</v>
      </c>
    </row>
    <row r="206" spans="1:12" x14ac:dyDescent="0.45">
      <c r="A206" s="53" t="s">
        <v>57</v>
      </c>
      <c r="B206" s="50"/>
      <c r="C206" s="51"/>
      <c r="D206" s="51"/>
      <c r="E206" s="51"/>
      <c r="F206" s="51"/>
      <c r="G206" s="51"/>
      <c r="H206" s="52"/>
      <c r="I206" s="32"/>
      <c r="J206" s="3"/>
      <c r="K206" s="4"/>
      <c r="L206" s="5"/>
    </row>
    <row r="207" spans="1:12" x14ac:dyDescent="0.45">
      <c r="A207" s="54"/>
      <c r="B207" s="44"/>
      <c r="C207" s="45"/>
      <c r="D207" s="45"/>
      <c r="E207" s="45"/>
      <c r="F207" s="45"/>
      <c r="G207" s="45"/>
      <c r="H207" s="46"/>
      <c r="I207" s="32"/>
      <c r="J207" s="3"/>
      <c r="K207" s="4"/>
      <c r="L207" s="5"/>
    </row>
    <row r="208" spans="1:12" ht="14.65" thickBot="1" x14ac:dyDescent="0.5">
      <c r="A208" s="54"/>
      <c r="B208" s="44"/>
      <c r="C208" s="45"/>
      <c r="D208" s="45"/>
      <c r="E208" s="45"/>
      <c r="F208" s="45"/>
      <c r="G208" s="45"/>
      <c r="H208" s="46"/>
      <c r="I208" s="32" t="s">
        <v>8</v>
      </c>
      <c r="J208" s="3"/>
      <c r="K208" s="4"/>
      <c r="L208" s="5"/>
    </row>
    <row r="209" spans="1:12" ht="14.65" thickBot="1" x14ac:dyDescent="0.5">
      <c r="A209" s="55"/>
      <c r="B209" s="47"/>
      <c r="C209" s="48"/>
      <c r="D209" s="48"/>
      <c r="E209" s="48"/>
      <c r="F209" s="48"/>
      <c r="G209" s="48"/>
      <c r="H209" s="49"/>
      <c r="I209" s="35">
        <f t="shared" ref="I209" si="129">SUM(B206:H209)</f>
        <v>0</v>
      </c>
      <c r="J209" s="2">
        <f t="shared" ref="J209" si="130">SUM(I185,I189,I193,I197,I201,I205)*0.8/6</f>
        <v>0</v>
      </c>
      <c r="K209" s="6" t="s">
        <v>62</v>
      </c>
      <c r="L209" s="7">
        <f t="shared" ref="L209" si="131">SUM(I185,I189,I193,I197,I201,I205)*1.3/6</f>
        <v>0</v>
      </c>
    </row>
    <row r="210" spans="1:12" x14ac:dyDescent="0.45">
      <c r="A210" s="53" t="s">
        <v>58</v>
      </c>
      <c r="B210" s="50"/>
      <c r="C210" s="51"/>
      <c r="D210" s="51"/>
      <c r="E210" s="51"/>
      <c r="F210" s="51"/>
      <c r="G210" s="51"/>
      <c r="H210" s="52"/>
      <c r="I210" s="32"/>
      <c r="J210" s="3"/>
      <c r="K210" s="4"/>
      <c r="L210" s="5"/>
    </row>
    <row r="211" spans="1:12" x14ac:dyDescent="0.45">
      <c r="A211" s="54"/>
      <c r="B211" s="44"/>
      <c r="C211" s="45"/>
      <c r="D211" s="45"/>
      <c r="E211" s="45"/>
      <c r="F211" s="45"/>
      <c r="G211" s="45"/>
      <c r="H211" s="46"/>
      <c r="I211" s="32"/>
      <c r="J211" s="3"/>
      <c r="K211" s="4"/>
      <c r="L211" s="5"/>
    </row>
    <row r="212" spans="1:12" ht="14.65" thickBot="1" x14ac:dyDescent="0.5">
      <c r="A212" s="54"/>
      <c r="B212" s="44"/>
      <c r="C212" s="45"/>
      <c r="D212" s="45"/>
      <c r="E212" s="45"/>
      <c r="F212" s="45"/>
      <c r="G212" s="45"/>
      <c r="H212" s="46"/>
      <c r="I212" s="32" t="s">
        <v>8</v>
      </c>
      <c r="J212" s="3"/>
      <c r="K212" s="4"/>
      <c r="L212" s="5"/>
    </row>
    <row r="213" spans="1:12" ht="14.65" thickBot="1" x14ac:dyDescent="0.5">
      <c r="A213" s="55"/>
      <c r="B213" s="47"/>
      <c r="C213" s="48"/>
      <c r="D213" s="48"/>
      <c r="E213" s="48"/>
      <c r="F213" s="48"/>
      <c r="G213" s="48"/>
      <c r="H213" s="49"/>
      <c r="I213" s="35">
        <f t="shared" ref="I213" si="132">SUM(B210:H213)</f>
        <v>0</v>
      </c>
      <c r="J213" s="2">
        <f t="shared" ref="J213" si="133">SUM(I189,I193,I197,I201,I205,I209)*0.8/6</f>
        <v>0</v>
      </c>
      <c r="K213" s="6" t="s">
        <v>62</v>
      </c>
      <c r="L213" s="7">
        <f t="shared" ref="L213" si="134">SUM(I189,I193,I197,I201,I205,I209)*1.3/6</f>
        <v>0</v>
      </c>
    </row>
    <row r="214" spans="1:12" x14ac:dyDescent="0.45">
      <c r="A214" s="53" t="s">
        <v>59</v>
      </c>
      <c r="B214" s="50"/>
      <c r="C214" s="51"/>
      <c r="D214" s="51"/>
      <c r="E214" s="51"/>
      <c r="F214" s="51"/>
      <c r="G214" s="51"/>
      <c r="H214" s="52"/>
      <c r="I214" s="32"/>
      <c r="J214" s="3"/>
      <c r="K214" s="4"/>
      <c r="L214" s="5"/>
    </row>
    <row r="215" spans="1:12" x14ac:dyDescent="0.45">
      <c r="A215" s="54"/>
      <c r="B215" s="44"/>
      <c r="C215" s="45"/>
      <c r="D215" s="45"/>
      <c r="E215" s="45"/>
      <c r="F215" s="45"/>
      <c r="G215" s="45"/>
      <c r="H215" s="46"/>
      <c r="I215" s="32"/>
      <c r="J215" s="3"/>
      <c r="K215" s="4"/>
      <c r="L215" s="5"/>
    </row>
    <row r="216" spans="1:12" ht="14.65" thickBot="1" x14ac:dyDescent="0.5">
      <c r="A216" s="54"/>
      <c r="B216" s="44"/>
      <c r="C216" s="45"/>
      <c r="D216" s="45"/>
      <c r="E216" s="45"/>
      <c r="F216" s="45"/>
      <c r="G216" s="45"/>
      <c r="H216" s="46"/>
      <c r="I216" s="32" t="s">
        <v>8</v>
      </c>
      <c r="J216" s="3"/>
      <c r="K216" s="4"/>
      <c r="L216" s="5"/>
    </row>
    <row r="217" spans="1:12" ht="14.65" thickBot="1" x14ac:dyDescent="0.5">
      <c r="A217" s="55"/>
      <c r="B217" s="47"/>
      <c r="C217" s="48"/>
      <c r="D217" s="48"/>
      <c r="E217" s="48"/>
      <c r="F217" s="48"/>
      <c r="G217" s="48"/>
      <c r="H217" s="49"/>
      <c r="I217" s="35">
        <f t="shared" ref="I217" si="135">SUM(B214:H217)</f>
        <v>0</v>
      </c>
      <c r="J217" s="2">
        <f t="shared" ref="J217" si="136">SUM(I193,I197,I201,I205,I209,I213)*0.8/6</f>
        <v>0</v>
      </c>
      <c r="K217" s="6" t="s">
        <v>62</v>
      </c>
      <c r="L217" s="7">
        <f t="shared" ref="L217" si="137">SUM(I193,I197,I201,I205,I209,I213)*1.3/6</f>
        <v>0</v>
      </c>
    </row>
    <row r="218" spans="1:12" x14ac:dyDescent="0.45">
      <c r="A218" s="53" t="s">
        <v>60</v>
      </c>
      <c r="B218" s="50"/>
      <c r="C218" s="51"/>
      <c r="D218" s="51"/>
      <c r="E218" s="51"/>
      <c r="F218" s="51"/>
      <c r="G218" s="51"/>
      <c r="H218" s="52"/>
      <c r="I218" s="32"/>
      <c r="J218" s="3"/>
      <c r="K218" s="4"/>
      <c r="L218" s="5"/>
    </row>
    <row r="219" spans="1:12" x14ac:dyDescent="0.45">
      <c r="A219" s="54"/>
      <c r="B219" s="44"/>
      <c r="C219" s="45"/>
      <c r="D219" s="45"/>
      <c r="E219" s="45"/>
      <c r="F219" s="45"/>
      <c r="G219" s="45"/>
      <c r="H219" s="46"/>
      <c r="I219" s="32"/>
      <c r="J219" s="3"/>
      <c r="K219" s="4"/>
      <c r="L219" s="5"/>
    </row>
    <row r="220" spans="1:12" ht="14.65" thickBot="1" x14ac:dyDescent="0.5">
      <c r="A220" s="54"/>
      <c r="B220" s="44"/>
      <c r="C220" s="45"/>
      <c r="D220" s="45"/>
      <c r="E220" s="45"/>
      <c r="F220" s="45"/>
      <c r="G220" s="45"/>
      <c r="H220" s="46"/>
      <c r="I220" s="32" t="s">
        <v>8</v>
      </c>
      <c r="J220" s="3"/>
      <c r="K220" s="4"/>
      <c r="L220" s="5"/>
    </row>
    <row r="221" spans="1:12" ht="14.65" thickBot="1" x14ac:dyDescent="0.5">
      <c r="A221" s="55"/>
      <c r="B221" s="47"/>
      <c r="C221" s="48"/>
      <c r="D221" s="48"/>
      <c r="E221" s="48"/>
      <c r="F221" s="48"/>
      <c r="G221" s="48"/>
      <c r="H221" s="49"/>
      <c r="I221" s="35">
        <f t="shared" ref="I221" si="138">SUM(B218:H221)</f>
        <v>0</v>
      </c>
      <c r="J221" s="2">
        <f t="shared" ref="J221" si="139">SUM(I197,I201,I205,I209,I213,I217)*0.8/6</f>
        <v>0</v>
      </c>
      <c r="K221" s="6" t="s">
        <v>62</v>
      </c>
      <c r="L221" s="7">
        <f t="shared" ref="L221" si="140">SUM(I197,I201,I205,I209,I213,I217)*1.3/6</f>
        <v>0</v>
      </c>
    </row>
  </sheetData>
  <sheetProtection algorithmName="SHA-512" hashValue="BNZ/bNVNozVH471v6eXad86AhInkqDWxpfzvfq0ZlBqB65HhZw6QDuGTgDED6LM4hbXqHvXF/dtumFIa8IP7lQ==" saltValue="8fvWdW4maQVqZowD52o0lg==" spinCount="100000" sheet="1" objects="1" scenarios="1"/>
  <mergeCells count="57">
    <mergeCell ref="A1:L3"/>
    <mergeCell ref="A5:L9"/>
    <mergeCell ref="A10:L12"/>
    <mergeCell ref="A4:L4"/>
    <mergeCell ref="A214:A217"/>
    <mergeCell ref="A162:A165"/>
    <mergeCell ref="A142:A145"/>
    <mergeCell ref="A146:A149"/>
    <mergeCell ref="A150:A153"/>
    <mergeCell ref="A130:A133"/>
    <mergeCell ref="A134:A137"/>
    <mergeCell ref="A138:A141"/>
    <mergeCell ref="A118:A121"/>
    <mergeCell ref="A122:A125"/>
    <mergeCell ref="A126:A129"/>
    <mergeCell ref="A102:A105"/>
    <mergeCell ref="A218:A221"/>
    <mergeCell ref="J13:L13"/>
    <mergeCell ref="A202:A205"/>
    <mergeCell ref="A206:A209"/>
    <mergeCell ref="A210:A213"/>
    <mergeCell ref="A190:A193"/>
    <mergeCell ref="A194:A197"/>
    <mergeCell ref="A198:A201"/>
    <mergeCell ref="A178:A181"/>
    <mergeCell ref="A182:A185"/>
    <mergeCell ref="A186:A189"/>
    <mergeCell ref="A166:A169"/>
    <mergeCell ref="A170:A173"/>
    <mergeCell ref="A174:A177"/>
    <mergeCell ref="A154:A157"/>
    <mergeCell ref="A158:A161"/>
    <mergeCell ref="A106:A109"/>
    <mergeCell ref="A110:A113"/>
    <mergeCell ref="A114:A117"/>
    <mergeCell ref="A78:A81"/>
    <mergeCell ref="A82:A85"/>
    <mergeCell ref="A86:A89"/>
    <mergeCell ref="A90:A93"/>
    <mergeCell ref="A94:A97"/>
    <mergeCell ref="A98:A101"/>
    <mergeCell ref="A74:A77"/>
    <mergeCell ref="A38:A41"/>
    <mergeCell ref="A42:A45"/>
    <mergeCell ref="A46:A49"/>
    <mergeCell ref="A50:A53"/>
    <mergeCell ref="A54:A57"/>
    <mergeCell ref="A58:A61"/>
    <mergeCell ref="A62:A65"/>
    <mergeCell ref="A66:A69"/>
    <mergeCell ref="A70:A73"/>
    <mergeCell ref="A14:A17"/>
    <mergeCell ref="A34:A37"/>
    <mergeCell ref="A30:A33"/>
    <mergeCell ref="A26:A29"/>
    <mergeCell ref="A22:A25"/>
    <mergeCell ref="A18:A21"/>
  </mergeCells>
  <phoneticPr fontId="2"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Walter</dc:creator>
  <cp:lastModifiedBy>Bernhard Walter</cp:lastModifiedBy>
  <dcterms:created xsi:type="dcterms:W3CDTF">2022-06-27T18:02:40Z</dcterms:created>
  <dcterms:modified xsi:type="dcterms:W3CDTF">2023-09-26T06:48:28Z</dcterms:modified>
</cp:coreProperties>
</file>